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ocuments\BOULO\Kristel lycée naval 2020-2021\SPE\"/>
    </mc:Choice>
  </mc:AlternateContent>
  <xr:revisionPtr revIDLastSave="0" documentId="13_ncr:1_{19F368E6-DFA5-4DDE-A91B-D061CA1B32B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euil1" sheetId="1" r:id="rId1"/>
    <sheet name="Feuil2" sheetId="3" r:id="rId2"/>
    <sheet name="Feuil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7" i="1" l="1"/>
  <c r="H198" i="1"/>
  <c r="H179" i="1"/>
  <c r="H160" i="1"/>
  <c r="H141" i="1"/>
  <c r="H122" i="1"/>
  <c r="H104" i="1"/>
  <c r="H86" i="1"/>
  <c r="H67" i="1"/>
  <c r="H49" i="1"/>
  <c r="H30" i="1"/>
</calcChain>
</file>

<file path=xl/sharedStrings.xml><?xml version="1.0" encoding="utf-8"?>
<sst xmlns="http://schemas.openxmlformats.org/spreadsheetml/2006/main" count="500" uniqueCount="199">
  <si>
    <t>Ronan DIVET</t>
  </si>
  <si>
    <t>PLAN D'ENTRAINEMENT  Trail de GUERLEDAN 19 MAI 2018</t>
  </si>
  <si>
    <t xml:space="preserve">26 km   </t>
  </si>
  <si>
    <t xml:space="preserve">VMA : 15 km/h </t>
  </si>
  <si>
    <t>100%  vma    30/30"     125 m</t>
  </si>
  <si>
    <t>60% - 6' 40 / km</t>
  </si>
  <si>
    <t>100% vma  100 m     24"</t>
  </si>
  <si>
    <t xml:space="preserve">65% - 6' 09  </t>
  </si>
  <si>
    <t>100% vma  200 m    48"</t>
  </si>
  <si>
    <t>70% - 5' 42</t>
  </si>
  <si>
    <t xml:space="preserve">  95% - 4'12/km</t>
  </si>
  <si>
    <t>r = récupération active entre les séquences</t>
  </si>
  <si>
    <t>100% vma  300 m     1'12"</t>
  </si>
  <si>
    <t>75% - 5' 20</t>
  </si>
  <si>
    <t>100% - 4'/km</t>
  </si>
  <si>
    <t>R = récupération active entre les séries</t>
  </si>
  <si>
    <t xml:space="preserve">  95% vma  400 m     1' 41"</t>
  </si>
  <si>
    <t>80% - 5'</t>
  </si>
  <si>
    <t>PPS = Préparation Physique Spécfique</t>
  </si>
  <si>
    <t xml:space="preserve">  95% vma  500 m     2'06"</t>
  </si>
  <si>
    <t>85% - 4' 42</t>
  </si>
  <si>
    <t xml:space="preserve">  95% vma  800 m     3'22"</t>
  </si>
  <si>
    <t>90% - 4' 26</t>
  </si>
  <si>
    <t>Travail des abdos + exercice de la chaise chaque jour - En allant au travail en vélo, chaque côte montée en danseuse et utilisé gros braquet</t>
  </si>
  <si>
    <t>Semaine 1 - du 12 mars au 18 mars                   Période: Développement Général S1</t>
  </si>
  <si>
    <t>Lundi</t>
  </si>
  <si>
    <t>Mardi</t>
  </si>
  <si>
    <t>Mercredi</t>
  </si>
  <si>
    <t>Jeudi</t>
  </si>
  <si>
    <t>Vendredi</t>
  </si>
  <si>
    <t>Samedi</t>
  </si>
  <si>
    <t>Dimanche</t>
  </si>
  <si>
    <t>footing</t>
  </si>
  <si>
    <t>VMA courte</t>
  </si>
  <si>
    <t>repos</t>
  </si>
  <si>
    <t>PPS - Côtes</t>
  </si>
  <si>
    <t>Repos</t>
  </si>
  <si>
    <t xml:space="preserve">Sortie Longue </t>
  </si>
  <si>
    <r>
      <t xml:space="preserve"> </t>
    </r>
    <r>
      <rPr>
        <sz val="10"/>
        <color indexed="8"/>
        <rFont val="Arial"/>
        <family val="2"/>
      </rPr>
      <t xml:space="preserve">30' footing  échauf </t>
    </r>
  </si>
  <si>
    <t xml:space="preserve"> </t>
  </si>
  <si>
    <t>1h 15</t>
  </si>
  <si>
    <t>1h à60%</t>
  </si>
  <si>
    <t xml:space="preserve">2 séries de 5 cotes </t>
  </si>
  <si>
    <t>1h à 60%  puis 15' à 75%</t>
  </si>
  <si>
    <t>2 x 5 x 200m à 100%</t>
  </si>
  <si>
    <t>(environ 150m)</t>
  </si>
  <si>
    <t xml:space="preserve">sur terrain varié  </t>
  </si>
  <si>
    <t>r sur 100m et R = 2'30</t>
  </si>
  <si>
    <t>Récup en descente</t>
  </si>
  <si>
    <t>légèrement vallonné</t>
  </si>
  <si>
    <t>R = 3'</t>
  </si>
  <si>
    <t xml:space="preserve"> vallonné</t>
  </si>
  <si>
    <t>étirements</t>
  </si>
  <si>
    <t>10' Rac - étirements</t>
  </si>
  <si>
    <t xml:space="preserve">Semaine 2  - du 19 mars au 25 mars                           Période: Développement Général S2 </t>
  </si>
  <si>
    <t>spécifique</t>
  </si>
  <si>
    <t>1h 30</t>
  </si>
  <si>
    <t>30' à 65% puis 4x10' à 80%</t>
  </si>
  <si>
    <t>r = 2'</t>
  </si>
  <si>
    <t>2 x 5 x 300m à 100%</t>
  </si>
  <si>
    <t>3 x 2000m à 75%</t>
  </si>
  <si>
    <t xml:space="preserve"> R = 2'</t>
  </si>
  <si>
    <t>15' recup à 60%</t>
  </si>
  <si>
    <t>10' rac - étirements</t>
  </si>
  <si>
    <t>Semaine 3  - du 26 mars au 1er avril                        Période: Développement Spécifique S1</t>
  </si>
  <si>
    <t>VMA longue</t>
  </si>
  <si>
    <t>1h 45</t>
  </si>
  <si>
    <t>1h10 à 65% puis 35' à 75%</t>
  </si>
  <si>
    <t>5 x 800m à 85%</t>
  </si>
  <si>
    <t>2 x 6 côtes (150m environ)</t>
  </si>
  <si>
    <t>r = 1'30</t>
  </si>
  <si>
    <t>Semaine  4 - du 2 avril au 8 avril                                 Période: Développement Spécifque S2</t>
  </si>
  <si>
    <t>2h</t>
  </si>
  <si>
    <t>1h30 à 65% suivi de 20' à 75%</t>
  </si>
  <si>
    <t>2 x 5 x 400m à 95%</t>
  </si>
  <si>
    <t>3 x 3000m à 75%</t>
  </si>
  <si>
    <t>puis 10' récup à 60%</t>
  </si>
  <si>
    <t>r = 2'30</t>
  </si>
  <si>
    <t>Semaine  5 - du 9 avril au 15 avril                                 Période: Développement Spécifque S3</t>
  </si>
  <si>
    <t>2h 15</t>
  </si>
  <si>
    <t xml:space="preserve">1h20 à 65% puis </t>
  </si>
  <si>
    <t>12 x 500m à 95%</t>
  </si>
  <si>
    <t>2 x 7 côtes (150m environ)</t>
  </si>
  <si>
    <t>2 x 20' à 75%</t>
  </si>
  <si>
    <t>r = 1' 30</t>
  </si>
  <si>
    <t>10' récup à 60%</t>
  </si>
  <si>
    <t xml:space="preserve">Semaine 6 - du  16 avril au 22 avril                             Période: Développement Spécifique S4 </t>
  </si>
  <si>
    <t xml:space="preserve">footing </t>
  </si>
  <si>
    <t xml:space="preserve">Repos </t>
  </si>
  <si>
    <t>Compétition</t>
  </si>
  <si>
    <t>1h 20 à 70%</t>
  </si>
  <si>
    <t>Trail 18: 20 km</t>
  </si>
  <si>
    <t>12 x 30'/30' à 100%</t>
  </si>
  <si>
    <t>ou</t>
  </si>
  <si>
    <t>(125m environ)</t>
  </si>
  <si>
    <t>semi marathon</t>
  </si>
  <si>
    <t>Semaine 7 - du  23 avril au 29 avril                           Période: Développement Spécifique S5</t>
  </si>
  <si>
    <t xml:space="preserve">repos </t>
  </si>
  <si>
    <t>2h 30</t>
  </si>
  <si>
    <t>1 pyramide 2'-3'-4'-5'-4'-3'-2'</t>
  </si>
  <si>
    <t xml:space="preserve">1h30 à 65% puis </t>
  </si>
  <si>
    <t>à 90%</t>
  </si>
  <si>
    <t>3 x 4000m à 75%</t>
  </si>
  <si>
    <t>45' à 75%</t>
  </si>
  <si>
    <t xml:space="preserve">r = 1'-1'30-2'-2'-1'30-1 </t>
  </si>
  <si>
    <t>r = 3'</t>
  </si>
  <si>
    <t>15' récup à 60%</t>
  </si>
  <si>
    <t>Semaine 8 - du  30 avril au 6 mai                                     Période: Endurance</t>
  </si>
  <si>
    <t xml:space="preserve">Canal  de </t>
  </si>
  <si>
    <t>Nantes à Brest</t>
  </si>
  <si>
    <t>à</t>
  </si>
  <si>
    <t>Bicyclette</t>
  </si>
  <si>
    <t>Semaine 9 - du  7 mai au 13 mai                                    Période: Relachement S1</t>
  </si>
  <si>
    <t>1h 50</t>
  </si>
  <si>
    <t xml:space="preserve">1h  à 65% puis </t>
  </si>
  <si>
    <t>2 x 8 côtes (150m environ)</t>
  </si>
  <si>
    <t>2 x 5000m à 75%</t>
  </si>
  <si>
    <t xml:space="preserve"> 50' à 75%</t>
  </si>
  <si>
    <t>Course Nature Bouguenais</t>
  </si>
  <si>
    <t>( 20 km )</t>
  </si>
  <si>
    <t>Semaine 10- du  14 mai au 19 mai                                  Période: Relachement S2</t>
  </si>
  <si>
    <t>1h15 à 70%</t>
  </si>
  <si>
    <t xml:space="preserve">TRAIL </t>
  </si>
  <si>
    <t>avec quelques accélérations</t>
  </si>
  <si>
    <t>sur 50/80m</t>
  </si>
  <si>
    <t>DE</t>
  </si>
  <si>
    <t>GUERLEDAN</t>
  </si>
  <si>
    <t>Semaine N° 11 / N° 12    du  21 mai au 3 juin                         Période: Régénération pdt 2 semaines</t>
  </si>
  <si>
    <t>la deuxième</t>
  </si>
  <si>
    <t>semaine</t>
  </si>
  <si>
    <t>activité portée durant</t>
  </si>
  <si>
    <t>30'</t>
  </si>
  <si>
    <t>40'</t>
  </si>
  <si>
    <t>les 2 semaines</t>
  </si>
  <si>
    <t>( vélo / natation )</t>
  </si>
  <si>
    <t>6'40"/km</t>
  </si>
  <si>
    <t>6'09"/km</t>
  </si>
  <si>
    <t>SPE</t>
  </si>
  <si>
    <t xml:space="preserve">PLAN D'ENTRAINEMENT </t>
  </si>
  <si>
    <t xml:space="preserve"> + </t>
  </si>
  <si>
    <t>2x300m + 4x500 + 2x300m</t>
  </si>
  <si>
    <t xml:space="preserve"> R= 3'</t>
  </si>
  <si>
    <t xml:space="preserve"> r =1'30</t>
  </si>
  <si>
    <t>7x800m</t>
  </si>
  <si>
    <t>Alterner intensité 30''/30''</t>
  </si>
  <si>
    <t>et intensité 95%</t>
  </si>
  <si>
    <t>Echauffement 10' footing</t>
  </si>
  <si>
    <t xml:space="preserve"> +</t>
  </si>
  <si>
    <t xml:space="preserve"> R = 2'30</t>
  </si>
  <si>
    <t>dans un footing de 40'</t>
  </si>
  <si>
    <t>3 x 6 côtes (100m environ)</t>
  </si>
  <si>
    <t xml:space="preserve"> 4x1000m</t>
  </si>
  <si>
    <t>Intensité 95%</t>
  </si>
  <si>
    <t xml:space="preserve"> 3-4 accélérations</t>
  </si>
  <si>
    <t xml:space="preserve"> r = 3'</t>
  </si>
  <si>
    <t xml:space="preserve">20' de footing </t>
  </si>
  <si>
    <t xml:space="preserve"> + 5x100m 100% VMA</t>
  </si>
  <si>
    <t>récup 100m footing</t>
  </si>
  <si>
    <t>10' de footing</t>
  </si>
  <si>
    <t xml:space="preserve"> i = 95% pour 500m</t>
  </si>
  <si>
    <t>3000m + Sprint</t>
  </si>
  <si>
    <t>ATHLETISME</t>
  </si>
  <si>
    <t>6' en 30''/30''</t>
  </si>
  <si>
    <t>R = 4'</t>
  </si>
  <si>
    <t>6x500m</t>
  </si>
  <si>
    <t xml:space="preserve"> r= 2'</t>
  </si>
  <si>
    <t xml:space="preserve"> I = 95%</t>
  </si>
  <si>
    <t>Footing souple 40'</t>
  </si>
  <si>
    <t xml:space="preserve"> + 6' en 30''/30''</t>
  </si>
  <si>
    <t>6' en 15''x15'' R=5'</t>
  </si>
  <si>
    <t>FARTLEK</t>
  </si>
  <si>
    <t>Intégrer 6' en 15''/15''</t>
  </si>
  <si>
    <t xml:space="preserve">10' footing + </t>
  </si>
  <si>
    <t>VMA</t>
  </si>
  <si>
    <t>Tps</t>
  </si>
  <si>
    <t>500m</t>
  </si>
  <si>
    <t>3’</t>
  </si>
  <si>
    <t>2’43</t>
  </si>
  <si>
    <t>2’30</t>
  </si>
  <si>
    <t>2’18</t>
  </si>
  <si>
    <t>2’08</t>
  </si>
  <si>
    <t>2’00</t>
  </si>
  <si>
    <t>1’52</t>
  </si>
  <si>
    <t>1’45</t>
  </si>
  <si>
    <t>1’40</t>
  </si>
  <si>
    <t>1’34</t>
  </si>
  <si>
    <t>1’30</t>
  </si>
  <si>
    <t>I = max</t>
  </si>
  <si>
    <t>VMA + 1km/h pour 300m,</t>
  </si>
  <si>
    <t>Montées/descentes des escaliers du front de mer, burpees X10, 3 côtes porte sud, 40 abdos, 5 ou 12 tractions
+ 10x30''/30''
+ 10' footing souple</t>
  </si>
  <si>
    <t>5':Gainage+ chaise+ abdos</t>
  </si>
  <si>
    <t>Renforcement musculaire</t>
  </si>
  <si>
    <t>VOIR PLANCHES</t>
  </si>
  <si>
    <t>au choix, en circuit</t>
  </si>
  <si>
    <r>
      <rPr>
        <b/>
        <u/>
        <sz val="11"/>
        <color theme="1"/>
        <rFont val="Calibri"/>
        <family val="2"/>
        <scheme val="minor"/>
      </rPr>
      <t>Pour la semaine 4</t>
    </r>
    <r>
      <rPr>
        <sz val="11"/>
        <color theme="1"/>
        <rFont val="Calibri"/>
        <family val="2"/>
        <scheme val="minor"/>
      </rPr>
      <t>: Réaliser soit le travail de côtes, soit le 4x1000m. Si séance de 4x1000m en semaine 4, intégrer le travail de côte en semaine 3 ou semaine 5 selon la date des épreuves.</t>
    </r>
  </si>
  <si>
    <r>
      <rPr>
        <b/>
        <sz val="10"/>
        <color rgb="FFFF0000"/>
        <rFont val="Arial"/>
        <family val="2"/>
      </rPr>
      <t xml:space="preserve">Semaine 1 - du 7 juin au 13 juin      </t>
    </r>
    <r>
      <rPr>
        <b/>
        <sz val="10"/>
        <color indexed="8"/>
        <rFont val="Arial"/>
        <family val="2"/>
      </rPr>
      <t xml:space="preserve">          </t>
    </r>
  </si>
  <si>
    <t xml:space="preserve">     Semaine 2  - du 14 juin au 20 juin                           </t>
  </si>
  <si>
    <t xml:space="preserve">Semaine 3  - du 21 juin au 26 juin                   </t>
  </si>
  <si>
    <t xml:space="preserve">Semaine  4 - du 27 juin au 2 juillet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</si>
</sst>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rgb="FF92D050"/>
      <name val="Arial"/>
      <family val="2"/>
    </font>
    <font>
      <sz val="10"/>
      <color indexed="10"/>
      <name val="Arial"/>
      <family val="2"/>
    </font>
    <font>
      <u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indexed="60"/>
      <name val="Arial"/>
      <family val="2"/>
    </font>
    <font>
      <u/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8"/>
      <name val="Arial1"/>
    </font>
    <font>
      <sz val="10"/>
      <color rgb="FFFF0000"/>
      <name val="Arial1"/>
    </font>
    <font>
      <i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 Rounded MT Bold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Arial"/>
      <family val="2"/>
    </font>
    <font>
      <u/>
      <sz val="18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NumberFormat="1"/>
    <xf numFmtId="0" fontId="5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0" fillId="4" borderId="0" xfId="0" applyNumberFormat="1" applyFill="1"/>
    <xf numFmtId="0" fontId="0" fillId="5" borderId="0" xfId="0" applyNumberFormat="1" applyFill="1"/>
    <xf numFmtId="0" fontId="0" fillId="5" borderId="0" xfId="0" applyNumberFormat="1" applyFill="1" applyAlignment="1">
      <alignment horizontal="center"/>
    </xf>
    <xf numFmtId="0" fontId="7" fillId="5" borderId="0" xfId="0" applyNumberFormat="1" applyFont="1" applyFill="1" applyAlignment="1">
      <alignment horizontal="left"/>
    </xf>
    <xf numFmtId="0" fontId="6" fillId="5" borderId="0" xfId="0" applyNumberFormat="1" applyFont="1" applyFill="1" applyAlignment="1">
      <alignment horizontal="center"/>
    </xf>
    <xf numFmtId="0" fontId="6" fillId="6" borderId="0" xfId="0" applyNumberFormat="1" applyFont="1" applyFill="1"/>
    <xf numFmtId="0" fontId="6" fillId="6" borderId="0" xfId="0" applyNumberFormat="1" applyFont="1" applyFill="1" applyAlignment="1">
      <alignment horizontal="center"/>
    </xf>
    <xf numFmtId="0" fontId="7" fillId="5" borderId="0" xfId="0" applyNumberFormat="1" applyFont="1" applyFill="1"/>
    <xf numFmtId="0" fontId="8" fillId="5" borderId="0" xfId="0" applyNumberFormat="1" applyFont="1" applyFill="1" applyAlignment="1">
      <alignment horizontal="center"/>
    </xf>
    <xf numFmtId="0" fontId="6" fillId="5" borderId="0" xfId="0" applyNumberFormat="1" applyFont="1" applyFill="1"/>
    <xf numFmtId="0" fontId="7" fillId="5" borderId="0" xfId="0" applyNumberFormat="1" applyFont="1" applyFill="1" applyAlignment="1">
      <alignment horizontal="center"/>
    </xf>
    <xf numFmtId="0" fontId="7" fillId="5" borderId="0" xfId="0" applyNumberFormat="1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/>
    <xf numFmtId="0" fontId="10" fillId="5" borderId="0" xfId="0" applyNumberFormat="1" applyFont="1" applyFill="1" applyAlignment="1">
      <alignment horizontal="center"/>
    </xf>
    <xf numFmtId="0" fontId="10" fillId="6" borderId="0" xfId="0" applyNumberFormat="1" applyFont="1" applyFill="1"/>
    <xf numFmtId="0" fontId="10" fillId="6" borderId="0" xfId="0" applyNumberFormat="1" applyFont="1" applyFill="1" applyAlignment="1">
      <alignment horizontal="center"/>
    </xf>
    <xf numFmtId="0" fontId="10" fillId="5" borderId="0" xfId="0" applyNumberFormat="1" applyFont="1" applyFill="1"/>
    <xf numFmtId="0" fontId="7" fillId="4" borderId="0" xfId="0" applyNumberFormat="1" applyFont="1" applyFill="1"/>
    <xf numFmtId="0" fontId="7" fillId="4" borderId="0" xfId="0" applyNumberFormat="1" applyFont="1" applyFill="1" applyAlignment="1">
      <alignment horizontal="left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center"/>
    </xf>
    <xf numFmtId="0" fontId="6" fillId="4" borderId="0" xfId="0" applyNumberFormat="1" applyFont="1" applyFill="1"/>
    <xf numFmtId="0" fontId="11" fillId="4" borderId="0" xfId="0" applyNumberFormat="1" applyFont="1" applyFill="1" applyBorder="1" applyAlignment="1">
      <alignment horizontal="center" vertical="center"/>
    </xf>
    <xf numFmtId="0" fontId="13" fillId="4" borderId="11" xfId="0" applyNumberFormat="1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4" borderId="11" xfId="0" applyNumberFormat="1" applyFont="1" applyFill="1" applyBorder="1" applyAlignment="1">
      <alignment horizontal="center"/>
    </xf>
    <xf numFmtId="0" fontId="6" fillId="4" borderId="9" xfId="0" applyNumberFormat="1" applyFont="1" applyFill="1" applyBorder="1" applyAlignment="1">
      <alignment horizontal="center"/>
    </xf>
    <xf numFmtId="0" fontId="13" fillId="4" borderId="3" xfId="0" applyNumberFormat="1" applyFont="1" applyFill="1" applyBorder="1" applyAlignment="1">
      <alignment horizontal="center"/>
    </xf>
    <xf numFmtId="0" fontId="14" fillId="4" borderId="4" xfId="0" applyNumberFormat="1" applyFont="1" applyFill="1" applyBorder="1" applyAlignment="1">
      <alignment horizontal="center"/>
    </xf>
    <xf numFmtId="0" fontId="13" fillId="4" borderId="12" xfId="0" applyNumberFormat="1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left"/>
    </xf>
    <xf numFmtId="0" fontId="15" fillId="4" borderId="13" xfId="0" applyNumberFormat="1" applyFont="1" applyFill="1" applyBorder="1" applyAlignment="1">
      <alignment horizontal="center"/>
    </xf>
    <xf numFmtId="0" fontId="16" fillId="4" borderId="12" xfId="0" applyNumberFormat="1" applyFon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12" xfId="0" applyNumberFormat="1" applyFill="1" applyBorder="1"/>
    <xf numFmtId="0" fontId="15" fillId="4" borderId="12" xfId="0" applyNumberFormat="1" applyFont="1" applyFill="1" applyBorder="1" applyAlignment="1">
      <alignment horizontal="center"/>
    </xf>
    <xf numFmtId="0" fontId="17" fillId="4" borderId="3" xfId="0" applyNumberFormat="1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13" fillId="4" borderId="12" xfId="0" applyNumberFormat="1" applyFont="1" applyFill="1" applyBorder="1"/>
    <xf numFmtId="0" fontId="13" fillId="4" borderId="3" xfId="0" applyNumberFormat="1" applyFont="1" applyFill="1" applyBorder="1"/>
    <xf numFmtId="0" fontId="6" fillId="4" borderId="0" xfId="0" applyNumberFormat="1" applyFont="1" applyFill="1" applyAlignment="1">
      <alignment horizontal="center"/>
    </xf>
    <xf numFmtId="0" fontId="6" fillId="4" borderId="12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center"/>
    </xf>
    <xf numFmtId="0" fontId="15" fillId="4" borderId="14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13" fillId="4" borderId="10" xfId="0" applyNumberFormat="1" applyFont="1" applyFill="1" applyBorder="1" applyAlignment="1">
      <alignment horizontal="center"/>
    </xf>
    <xf numFmtId="0" fontId="13" fillId="4" borderId="6" xfId="0" applyNumberFormat="1" applyFont="1" applyFill="1" applyBorder="1" applyAlignment="1">
      <alignment horizontal="center"/>
    </xf>
    <xf numFmtId="0" fontId="6" fillId="4" borderId="8" xfId="0" applyNumberFormat="1" applyFont="1" applyFill="1" applyBorder="1" applyAlignment="1">
      <alignment horizontal="center"/>
    </xf>
    <xf numFmtId="0" fontId="6" fillId="4" borderId="13" xfId="0" applyNumberFormat="1" applyFont="1" applyFill="1" applyBorder="1" applyAlignment="1">
      <alignment horizontal="center"/>
    </xf>
    <xf numFmtId="0" fontId="6" fillId="4" borderId="1" xfId="0" applyNumberFormat="1" applyFont="1" applyFill="1" applyBorder="1"/>
    <xf numFmtId="0" fontId="14" fillId="4" borderId="13" xfId="0" applyNumberFormat="1" applyFont="1" applyFill="1" applyBorder="1" applyAlignment="1">
      <alignment horizontal="center"/>
    </xf>
    <xf numFmtId="0" fontId="13" fillId="4" borderId="2" xfId="0" applyNumberFormat="1" applyFont="1" applyFill="1" applyBorder="1"/>
    <xf numFmtId="0" fontId="6" fillId="4" borderId="3" xfId="0" applyNumberFormat="1" applyFont="1" applyFill="1" applyBorder="1"/>
    <xf numFmtId="0" fontId="13" fillId="4" borderId="4" xfId="0" applyNumberFormat="1" applyFont="1" applyFill="1" applyBorder="1"/>
    <xf numFmtId="0" fontId="5" fillId="4" borderId="12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18" fillId="4" borderId="12" xfId="0" applyNumberFormat="1" applyFont="1" applyFill="1" applyBorder="1" applyAlignment="1">
      <alignment horizontal="center"/>
    </xf>
    <xf numFmtId="0" fontId="19" fillId="4" borderId="4" xfId="0" applyNumberFormat="1" applyFont="1" applyFill="1" applyBorder="1" applyAlignment="1">
      <alignment horizontal="center"/>
    </xf>
    <xf numFmtId="0" fontId="20" fillId="4" borderId="12" xfId="0" applyNumberFormat="1" applyFont="1" applyFill="1" applyBorder="1" applyAlignment="1">
      <alignment horizontal="center" vertical="center"/>
    </xf>
    <xf numFmtId="0" fontId="0" fillId="4" borderId="4" xfId="0" applyNumberFormat="1" applyFill="1" applyBorder="1"/>
    <xf numFmtId="0" fontId="6" fillId="4" borderId="12" xfId="0" applyNumberFormat="1" applyFont="1" applyFill="1" applyBorder="1"/>
    <xf numFmtId="0" fontId="2" fillId="4" borderId="12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4" borderId="3" xfId="0" applyNumberFormat="1" applyFont="1" applyFill="1" applyBorder="1"/>
    <xf numFmtId="0" fontId="13" fillId="4" borderId="4" xfId="0" applyNumberFormat="1" applyFont="1" applyFill="1" applyBorder="1" applyAlignment="1">
      <alignment horizontal="center"/>
    </xf>
    <xf numFmtId="0" fontId="17" fillId="4" borderId="4" xfId="0" applyNumberFormat="1" applyFont="1" applyFill="1" applyBorder="1" applyAlignment="1">
      <alignment horizontal="center"/>
    </xf>
    <xf numFmtId="0" fontId="0" fillId="0" borderId="3" xfId="0" applyNumberFormat="1" applyBorder="1"/>
    <xf numFmtId="0" fontId="0" fillId="0" borderId="4" xfId="0" applyNumberFormat="1" applyBorder="1"/>
    <xf numFmtId="0" fontId="6" fillId="4" borderId="4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/>
    </xf>
    <xf numFmtId="0" fontId="13" fillId="4" borderId="0" xfId="0" applyNumberFormat="1" applyFont="1" applyFill="1" applyBorder="1"/>
    <xf numFmtId="0" fontId="6" fillId="4" borderId="7" xfId="0" applyNumberFormat="1" applyFont="1" applyFill="1" applyBorder="1" applyAlignment="1">
      <alignment horizontal="center"/>
    </xf>
    <xf numFmtId="0" fontId="13" fillId="4" borderId="7" xfId="0" applyNumberFormat="1" applyFont="1" applyFill="1" applyBorder="1" applyAlignment="1">
      <alignment horizontal="center"/>
    </xf>
    <xf numFmtId="0" fontId="13" fillId="4" borderId="7" xfId="0" applyNumberFormat="1" applyFont="1" applyFill="1" applyBorder="1"/>
    <xf numFmtId="0" fontId="13" fillId="4" borderId="10" xfId="0" applyNumberFormat="1" applyFont="1" applyFill="1" applyBorder="1"/>
    <xf numFmtId="0" fontId="13" fillId="4" borderId="15" xfId="0" applyNumberFormat="1" applyFont="1" applyFill="1" applyBorder="1"/>
    <xf numFmtId="0" fontId="0" fillId="0" borderId="12" xfId="0" applyNumberFormat="1" applyBorder="1"/>
    <xf numFmtId="0" fontId="19" fillId="4" borderId="0" xfId="0" applyNumberFormat="1" applyFont="1" applyFill="1" applyBorder="1" applyAlignment="1">
      <alignment horizontal="center"/>
    </xf>
    <xf numFmtId="0" fontId="0" fillId="4" borderId="0" xfId="0" applyNumberFormat="1" applyFill="1" applyBorder="1"/>
    <xf numFmtId="0" fontId="6" fillId="0" borderId="12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7" fillId="4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4" borderId="14" xfId="0" applyNumberFormat="1" applyFill="1" applyBorder="1"/>
    <xf numFmtId="0" fontId="0" fillId="4" borderId="11" xfId="0" applyNumberFormat="1" applyFill="1" applyBorder="1"/>
    <xf numFmtId="0" fontId="0" fillId="0" borderId="8" xfId="0" applyNumberFormat="1" applyBorder="1"/>
    <xf numFmtId="0" fontId="0" fillId="0" borderId="10" xfId="0" applyNumberForma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4" borderId="0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0" fontId="13" fillId="4" borderId="13" xfId="0" applyNumberFormat="1" applyFont="1" applyFill="1" applyBorder="1"/>
    <xf numFmtId="0" fontId="0" fillId="4" borderId="4" xfId="0" applyNumberForma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19" fillId="4" borderId="12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18" fillId="4" borderId="0" xfId="0" applyNumberFormat="1" applyFont="1" applyFill="1" applyBorder="1" applyAlignment="1">
      <alignment horizontal="center"/>
    </xf>
    <xf numFmtId="0" fontId="17" fillId="4" borderId="12" xfId="0" applyNumberFormat="1" applyFon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NumberFormat="1" applyBorder="1"/>
    <xf numFmtId="0" fontId="0" fillId="4" borderId="10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16" fillId="4" borderId="13" xfId="0" applyNumberFormat="1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6" fillId="4" borderId="4" xfId="0" applyNumberFormat="1" applyFont="1" applyFill="1" applyBorder="1"/>
    <xf numFmtId="0" fontId="0" fillId="0" borderId="12" xfId="0" applyNumberFormat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21" fillId="0" borderId="12" xfId="0" applyNumberFormat="1" applyFont="1" applyBorder="1"/>
    <xf numFmtId="0" fontId="0" fillId="4" borderId="6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6" fillId="4" borderId="0" xfId="0" applyNumberFormat="1" applyFont="1" applyFill="1" applyBorder="1"/>
    <xf numFmtId="0" fontId="0" fillId="4" borderId="7" xfId="0" applyNumberFormat="1" applyFill="1" applyBorder="1" applyAlignment="1">
      <alignment horizontal="center"/>
    </xf>
    <xf numFmtId="0" fontId="22" fillId="4" borderId="11" xfId="0" applyNumberFormat="1" applyFont="1" applyFill="1" applyBorder="1" applyAlignment="1">
      <alignment horizontal="center"/>
    </xf>
    <xf numFmtId="0" fontId="6" fillId="4" borderId="15" xfId="0" applyNumberFormat="1" applyFont="1" applyFill="1" applyBorder="1" applyAlignment="1">
      <alignment horizontal="center"/>
    </xf>
    <xf numFmtId="0" fontId="18" fillId="7" borderId="12" xfId="0" applyNumberFormat="1" applyFont="1" applyFill="1" applyBorder="1" applyAlignment="1">
      <alignment horizontal="center"/>
    </xf>
    <xf numFmtId="0" fontId="23" fillId="8" borderId="12" xfId="0" applyNumberFormat="1" applyFont="1" applyFill="1" applyBorder="1" applyAlignment="1">
      <alignment horizontal="center"/>
    </xf>
    <xf numFmtId="0" fontId="24" fillId="7" borderId="16" xfId="0" applyNumberFormat="1" applyFont="1" applyFill="1" applyBorder="1"/>
    <xf numFmtId="0" fontId="22" fillId="9" borderId="16" xfId="0" applyNumberFormat="1" applyFont="1" applyFill="1" applyBorder="1" applyAlignment="1">
      <alignment horizontal="center"/>
    </xf>
    <xf numFmtId="0" fontId="22" fillId="10" borderId="16" xfId="0" applyNumberFormat="1" applyFont="1" applyFill="1" applyBorder="1" applyAlignment="1">
      <alignment horizontal="center"/>
    </xf>
    <xf numFmtId="0" fontId="25" fillId="4" borderId="12" xfId="0" applyNumberFormat="1" applyFont="1" applyFill="1" applyBorder="1" applyAlignment="1">
      <alignment horizontal="center" vertical="center"/>
    </xf>
    <xf numFmtId="0" fontId="22" fillId="10" borderId="16" xfId="0" applyNumberFormat="1" applyFont="1" applyFill="1" applyBorder="1" applyAlignment="1">
      <alignment horizontal="center" vertical="center"/>
    </xf>
    <xf numFmtId="0" fontId="22" fillId="7" borderId="12" xfId="0" applyNumberFormat="1" applyFont="1" applyFill="1" applyBorder="1"/>
    <xf numFmtId="0" fontId="22" fillId="7" borderId="12" xfId="0" applyNumberFormat="1" applyFont="1" applyFill="1" applyBorder="1" applyAlignment="1">
      <alignment horizontal="center"/>
    </xf>
    <xf numFmtId="0" fontId="6" fillId="7" borderId="1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3" fillId="4" borderId="9" xfId="0" applyNumberFormat="1" applyFont="1" applyFill="1" applyBorder="1" applyAlignment="1">
      <alignment horizontal="center"/>
    </xf>
    <xf numFmtId="0" fontId="13" fillId="4" borderId="15" xfId="0" applyNumberFormat="1" applyFon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0" fillId="4" borderId="15" xfId="0" applyNumberFormat="1" applyFill="1" applyBorder="1"/>
    <xf numFmtId="0" fontId="0" fillId="0" borderId="15" xfId="0" applyNumberFormat="1" applyBorder="1"/>
    <xf numFmtId="0" fontId="13" fillId="4" borderId="13" xfId="0" applyNumberFormat="1" applyFont="1" applyFill="1" applyBorder="1" applyAlignment="1">
      <alignment horizontal="center"/>
    </xf>
    <xf numFmtId="0" fontId="23" fillId="8" borderId="16" xfId="0" applyNumberFormat="1" applyFont="1" applyFill="1" applyBorder="1" applyAlignment="1">
      <alignment horizontal="center"/>
    </xf>
    <xf numFmtId="0" fontId="13" fillId="8" borderId="16" xfId="0" applyNumberFormat="1" applyFont="1" applyFill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3" fillId="8" borderId="16" xfId="0" applyNumberFormat="1" applyFont="1" applyFill="1" applyBorder="1" applyAlignment="1">
      <alignment horizontal="left"/>
    </xf>
    <xf numFmtId="0" fontId="12" fillId="4" borderId="12" xfId="0" applyNumberFormat="1" applyFont="1" applyFill="1" applyBorder="1" applyAlignment="1">
      <alignment horizontal="center"/>
    </xf>
    <xf numFmtId="0" fontId="26" fillId="8" borderId="16" xfId="0" applyNumberFormat="1" applyFont="1" applyFill="1" applyBorder="1" applyAlignment="1">
      <alignment horizontal="center"/>
    </xf>
    <xf numFmtId="0" fontId="27" fillId="8" borderId="16" xfId="0" applyNumberFormat="1" applyFont="1" applyFill="1" applyBorder="1" applyAlignment="1">
      <alignment horizontal="center"/>
    </xf>
    <xf numFmtId="0" fontId="13" fillId="4" borderId="12" xfId="0" applyNumberFormat="1" applyFont="1" applyFill="1" applyBorder="1" applyAlignment="1">
      <alignment horizontal="left"/>
    </xf>
    <xf numFmtId="0" fontId="26" fillId="8" borderId="16" xfId="0" applyNumberFormat="1" applyFont="1" applyFill="1" applyBorder="1" applyAlignment="1">
      <alignment horizontal="left"/>
    </xf>
    <xf numFmtId="0" fontId="21" fillId="4" borderId="0" xfId="0" applyNumberFormat="1" applyFont="1" applyFill="1"/>
    <xf numFmtId="0" fontId="0" fillId="4" borderId="7" xfId="0" applyNumberFormat="1" applyFill="1" applyBorder="1"/>
    <xf numFmtId="0" fontId="14" fillId="0" borderId="4" xfId="0" applyNumberFormat="1" applyFont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22" fillId="4" borderId="12" xfId="0" applyNumberFormat="1" applyFont="1" applyFill="1" applyBorder="1" applyAlignment="1">
      <alignment horizontal="center"/>
    </xf>
    <xf numFmtId="0" fontId="13" fillId="4" borderId="5" xfId="0" applyNumberFormat="1" applyFont="1" applyFill="1" applyBorder="1" applyAlignment="1">
      <alignment horizontal="center"/>
    </xf>
    <xf numFmtId="0" fontId="13" fillId="4" borderId="12" xfId="0" applyNumberFormat="1" applyFont="1" applyFill="1" applyBorder="1" applyAlignment="1">
      <alignment horizontal="center" vertical="center"/>
    </xf>
    <xf numFmtId="0" fontId="28" fillId="4" borderId="11" xfId="0" applyNumberFormat="1" applyFont="1" applyFill="1" applyBorder="1" applyAlignment="1">
      <alignment horizontal="center"/>
    </xf>
    <xf numFmtId="0" fontId="29" fillId="5" borderId="12" xfId="0" applyNumberFormat="1" applyFont="1" applyFill="1" applyBorder="1" applyAlignment="1">
      <alignment horizontal="center"/>
    </xf>
    <xf numFmtId="0" fontId="28" fillId="7" borderId="12" xfId="0" applyNumberFormat="1" applyFont="1" applyFill="1" applyBorder="1" applyAlignment="1">
      <alignment horizontal="center"/>
    </xf>
    <xf numFmtId="0" fontId="30" fillId="7" borderId="12" xfId="0" applyNumberFormat="1" applyFont="1" applyFill="1" applyBorder="1" applyAlignment="1">
      <alignment horizontal="center"/>
    </xf>
    <xf numFmtId="0" fontId="4" fillId="5" borderId="12" xfId="0" applyNumberFormat="1" applyFont="1" applyFill="1" applyBorder="1" applyAlignment="1">
      <alignment horizontal="center"/>
    </xf>
    <xf numFmtId="0" fontId="31" fillId="5" borderId="12" xfId="0" applyNumberFormat="1" applyFont="1" applyFill="1" applyBorder="1" applyAlignment="1">
      <alignment horizontal="center"/>
    </xf>
    <xf numFmtId="0" fontId="32" fillId="7" borderId="12" xfId="0" applyNumberFormat="1" applyFont="1" applyFill="1" applyBorder="1" applyAlignment="1">
      <alignment horizontal="center"/>
    </xf>
    <xf numFmtId="0" fontId="31" fillId="5" borderId="12" xfId="0" applyNumberFormat="1" applyFont="1" applyFill="1" applyBorder="1"/>
    <xf numFmtId="0" fontId="32" fillId="7" borderId="12" xfId="0" applyNumberFormat="1" applyFont="1" applyFill="1" applyBorder="1"/>
    <xf numFmtId="0" fontId="4" fillId="5" borderId="12" xfId="0" applyNumberFormat="1" applyFont="1" applyFill="1" applyBorder="1" applyAlignment="1">
      <alignment horizontal="center" vertical="center"/>
    </xf>
    <xf numFmtId="0" fontId="28" fillId="7" borderId="14" xfId="0" applyNumberFormat="1" applyFont="1" applyFill="1" applyBorder="1" applyAlignment="1">
      <alignment horizontal="center"/>
    </xf>
    <xf numFmtId="0" fontId="22" fillId="7" borderId="14" xfId="0" applyNumberFormat="1" applyFont="1" applyFill="1" applyBorder="1" applyAlignment="1">
      <alignment horizontal="center"/>
    </xf>
    <xf numFmtId="0" fontId="12" fillId="4" borderId="11" xfId="0" applyNumberFormat="1" applyFont="1" applyFill="1" applyBorder="1" applyAlignment="1">
      <alignment horizontal="center"/>
    </xf>
    <xf numFmtId="0" fontId="33" fillId="4" borderId="12" xfId="0" applyNumberFormat="1" applyFont="1" applyFill="1" applyBorder="1"/>
    <xf numFmtId="0" fontId="0" fillId="0" borderId="0" xfId="0" applyNumberFormat="1" applyFont="1" applyBorder="1"/>
    <xf numFmtId="0" fontId="36" fillId="4" borderId="12" xfId="0" applyNumberFormat="1" applyFont="1" applyFill="1" applyBorder="1" applyAlignment="1">
      <alignment horizontal="center"/>
    </xf>
    <xf numFmtId="0" fontId="35" fillId="4" borderId="12" xfId="0" applyNumberFormat="1" applyFont="1" applyFill="1" applyBorder="1" applyAlignment="1">
      <alignment horizontal="center"/>
    </xf>
    <xf numFmtId="0" fontId="35" fillId="4" borderId="12" xfId="0" applyNumberFormat="1" applyFont="1" applyFill="1" applyBorder="1"/>
    <xf numFmtId="0" fontId="37" fillId="4" borderId="12" xfId="0" applyNumberFormat="1" applyFont="1" applyFill="1" applyBorder="1" applyAlignment="1">
      <alignment horizontal="center"/>
    </xf>
    <xf numFmtId="0" fontId="34" fillId="4" borderId="12" xfId="0" applyNumberFormat="1" applyFont="1" applyFill="1" applyBorder="1" applyAlignment="1">
      <alignment horizontal="center"/>
    </xf>
    <xf numFmtId="0" fontId="34" fillId="4" borderId="12" xfId="0" applyNumberFormat="1" applyFont="1" applyFill="1" applyBorder="1" applyAlignment="1">
      <alignment horizontal="left"/>
    </xf>
    <xf numFmtId="0" fontId="34" fillId="4" borderId="12" xfId="0" applyNumberFormat="1" applyFont="1" applyFill="1" applyBorder="1" applyAlignment="1">
      <alignment horizontal="center" vertical="center"/>
    </xf>
    <xf numFmtId="0" fontId="39" fillId="4" borderId="13" xfId="0" applyNumberFormat="1" applyFont="1" applyFill="1" applyBorder="1" applyAlignment="1">
      <alignment horizontal="center"/>
    </xf>
    <xf numFmtId="0" fontId="39" fillId="4" borderId="12" xfId="0" applyNumberFormat="1" applyFont="1" applyFill="1" applyBorder="1" applyAlignment="1">
      <alignment horizontal="center"/>
    </xf>
    <xf numFmtId="0" fontId="40" fillId="4" borderId="12" xfId="0" applyNumberFormat="1" applyFont="1" applyFill="1" applyBorder="1" applyAlignment="1">
      <alignment horizontal="center"/>
    </xf>
    <xf numFmtId="0" fontId="41" fillId="4" borderId="12" xfId="0" applyNumberFormat="1" applyFont="1" applyFill="1" applyBorder="1" applyAlignment="1">
      <alignment horizontal="center"/>
    </xf>
    <xf numFmtId="0" fontId="41" fillId="4" borderId="12" xfId="0" applyNumberFormat="1" applyFont="1" applyFill="1" applyBorder="1" applyAlignment="1">
      <alignment horizontal="left"/>
    </xf>
    <xf numFmtId="0" fontId="34" fillId="0" borderId="12" xfId="0" applyNumberFormat="1" applyFont="1" applyBorder="1" applyAlignment="1">
      <alignment horizontal="center"/>
    </xf>
    <xf numFmtId="0" fontId="38" fillId="4" borderId="3" xfId="0" applyNumberFormat="1" applyFont="1" applyFill="1" applyBorder="1" applyAlignment="1">
      <alignment horizontal="center"/>
    </xf>
    <xf numFmtId="0" fontId="34" fillId="4" borderId="3" xfId="0" applyNumberFormat="1" applyFont="1" applyFill="1" applyBorder="1" applyAlignment="1">
      <alignment horizontal="center"/>
    </xf>
    <xf numFmtId="0" fontId="0" fillId="0" borderId="12" xfId="0" applyNumberFormat="1" applyFont="1" applyBorder="1"/>
    <xf numFmtId="0" fontId="35" fillId="4" borderId="3" xfId="0" applyNumberFormat="1" applyFont="1" applyFill="1" applyBorder="1" applyAlignment="1">
      <alignment horizontal="center"/>
    </xf>
    <xf numFmtId="0" fontId="33" fillId="4" borderId="12" xfId="0" applyNumberFormat="1" applyFont="1" applyFill="1" applyBorder="1" applyAlignment="1">
      <alignment horizontal="center"/>
    </xf>
    <xf numFmtId="0" fontId="35" fillId="4" borderId="4" xfId="0" applyNumberFormat="1" applyFont="1" applyFill="1" applyBorder="1" applyAlignment="1">
      <alignment horizontal="center"/>
    </xf>
    <xf numFmtId="0" fontId="34" fillId="4" borderId="12" xfId="0" applyNumberFormat="1" applyFont="1" applyFill="1" applyBorder="1" applyAlignment="1">
      <alignment horizontal="center" wrapText="1"/>
    </xf>
    <xf numFmtId="0" fontId="35" fillId="4" borderId="3" xfId="0" applyNumberFormat="1" applyFont="1" applyFill="1" applyBorder="1"/>
    <xf numFmtId="0" fontId="33" fillId="0" borderId="12" xfId="0" applyNumberFormat="1" applyFont="1" applyBorder="1"/>
    <xf numFmtId="0" fontId="0" fillId="0" borderId="12" xfId="0" applyNumberFormat="1" applyFont="1" applyBorder="1" applyAlignment="1">
      <alignment horizontal="left"/>
    </xf>
    <xf numFmtId="0" fontId="33" fillId="0" borderId="12" xfId="0" applyNumberFormat="1" applyFont="1" applyBorder="1" applyAlignment="1">
      <alignment horizontal="left"/>
    </xf>
    <xf numFmtId="0" fontId="33" fillId="4" borderId="4" xfId="0" applyNumberFormat="1" applyFont="1" applyFill="1" applyBorder="1"/>
    <xf numFmtId="0" fontId="33" fillId="4" borderId="4" xfId="0" applyNumberFormat="1" applyFont="1" applyFill="1" applyBorder="1" applyAlignment="1">
      <alignment horizontal="center"/>
    </xf>
    <xf numFmtId="0" fontId="34" fillId="4" borderId="14" xfId="0" applyNumberFormat="1" applyFont="1" applyFill="1" applyBorder="1" applyAlignment="1">
      <alignment horizontal="left" vertical="center"/>
    </xf>
    <xf numFmtId="0" fontId="33" fillId="0" borderId="12" xfId="0" applyNumberFormat="1" applyFont="1" applyFill="1" applyBorder="1"/>
    <xf numFmtId="0" fontId="41" fillId="4" borderId="0" xfId="0" applyNumberFormat="1" applyFont="1" applyFill="1" applyBorder="1" applyAlignment="1">
      <alignment horizontal="center"/>
    </xf>
    <xf numFmtId="0" fontId="41" fillId="0" borderId="0" xfId="0" applyNumberFormat="1" applyFont="1" applyBorder="1" applyAlignment="1">
      <alignment horizontal="center"/>
    </xf>
    <xf numFmtId="0" fontId="34" fillId="4" borderId="12" xfId="0" applyNumberFormat="1" applyFont="1" applyFill="1" applyBorder="1"/>
    <xf numFmtId="0" fontId="42" fillId="4" borderId="3" xfId="0" applyNumberFormat="1" applyFont="1" applyFill="1" applyBorder="1" applyAlignment="1">
      <alignment horizontal="center"/>
    </xf>
    <xf numFmtId="0" fontId="33" fillId="0" borderId="12" xfId="0" applyNumberFormat="1" applyFont="1" applyBorder="1" applyAlignment="1">
      <alignment horizontal="center"/>
    </xf>
    <xf numFmtId="0" fontId="35" fillId="4" borderId="14" xfId="0" applyNumberFormat="1" applyFont="1" applyFill="1" applyBorder="1" applyAlignment="1">
      <alignment horizontal="center"/>
    </xf>
    <xf numFmtId="0" fontId="39" fillId="4" borderId="14" xfId="0" applyNumberFormat="1" applyFont="1" applyFill="1" applyBorder="1" applyAlignment="1">
      <alignment horizontal="center"/>
    </xf>
    <xf numFmtId="0" fontId="41" fillId="4" borderId="14" xfId="0" applyNumberFormat="1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/>
    </xf>
    <xf numFmtId="0" fontId="0" fillId="4" borderId="15" xfId="0" applyNumberFormat="1" applyFont="1" applyFill="1" applyBorder="1" applyAlignment="1">
      <alignment horizontal="center"/>
    </xf>
    <xf numFmtId="0" fontId="34" fillId="4" borderId="13" xfId="0" applyNumberFormat="1" applyFont="1" applyFill="1" applyBorder="1" applyAlignment="1">
      <alignment horizontal="left"/>
    </xf>
    <xf numFmtId="0" fontId="0" fillId="4" borderId="13" xfId="0" applyNumberFormat="1" applyFont="1" applyFill="1" applyBorder="1" applyAlignment="1">
      <alignment horizontal="center"/>
    </xf>
    <xf numFmtId="0" fontId="40" fillId="4" borderId="13" xfId="0" applyNumberFormat="1" applyFont="1" applyFill="1" applyBorder="1" applyAlignment="1">
      <alignment horizontal="center"/>
    </xf>
    <xf numFmtId="0" fontId="0" fillId="0" borderId="7" xfId="0" applyNumberFormat="1" applyFont="1" applyBorder="1"/>
    <xf numFmtId="0" fontId="34" fillId="4" borderId="14" xfId="0" applyNumberFormat="1" applyFont="1" applyFill="1" applyBorder="1" applyAlignment="1">
      <alignment horizontal="left"/>
    </xf>
    <xf numFmtId="0" fontId="45" fillId="0" borderId="1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45" fillId="0" borderId="21" xfId="0" applyFont="1" applyBorder="1" applyAlignment="1">
      <alignment horizontal="center" vertical="center" wrapText="1"/>
    </xf>
    <xf numFmtId="0" fontId="45" fillId="0" borderId="19" xfId="0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/>
    </xf>
    <xf numFmtId="0" fontId="45" fillId="0" borderId="12" xfId="0" applyFon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4" borderId="13" xfId="0" applyNumberFormat="1" applyFont="1" applyFill="1" applyBorder="1"/>
    <xf numFmtId="0" fontId="0" fillId="0" borderId="14" xfId="0" applyNumberFormat="1" applyFont="1" applyBorder="1"/>
    <xf numFmtId="0" fontId="33" fillId="0" borderId="0" xfId="0" applyFont="1" applyAlignment="1">
      <alignment horizontal="center" vertical="center"/>
    </xf>
    <xf numFmtId="0" fontId="34" fillId="0" borderId="12" xfId="0" applyNumberFormat="1" applyFont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/>
    </xf>
    <xf numFmtId="0" fontId="12" fillId="4" borderId="9" xfId="0" applyNumberFormat="1" applyFont="1" applyFill="1" applyBorder="1" applyAlignment="1">
      <alignment horizontal="center"/>
    </xf>
    <xf numFmtId="0" fontId="12" fillId="4" borderId="1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6" fillId="6" borderId="0" xfId="0" applyNumberFormat="1" applyFont="1" applyFill="1" applyBorder="1" applyAlignment="1">
      <alignment horizontal="left"/>
    </xf>
    <xf numFmtId="0" fontId="6" fillId="6" borderId="0" xfId="0" applyNumberFormat="1" applyFont="1" applyFill="1" applyAlignment="1">
      <alignment horizontal="left"/>
    </xf>
    <xf numFmtId="0" fontId="7" fillId="4" borderId="0" xfId="0" applyNumberFormat="1" applyFont="1" applyFill="1" applyAlignment="1">
      <alignment horizontal="left"/>
    </xf>
    <xf numFmtId="0" fontId="28" fillId="5" borderId="8" xfId="0" applyNumberFormat="1" applyFont="1" applyFill="1" applyBorder="1" applyAlignment="1">
      <alignment horizontal="center"/>
    </xf>
    <xf numFmtId="0" fontId="28" fillId="5" borderId="9" xfId="0" applyNumberFormat="1" applyFont="1" applyFill="1" applyBorder="1" applyAlignment="1">
      <alignment horizontal="center"/>
    </xf>
    <xf numFmtId="0" fontId="28" fillId="5" borderId="10" xfId="0" applyNumberFormat="1" applyFont="1" applyFill="1" applyBorder="1" applyAlignment="1">
      <alignment horizontal="center"/>
    </xf>
    <xf numFmtId="0" fontId="44" fillId="2" borderId="1" xfId="0" applyNumberFormat="1" applyFont="1" applyFill="1" applyBorder="1" applyAlignment="1">
      <alignment horizontal="center" vertical="center"/>
    </xf>
    <xf numFmtId="0" fontId="44" fillId="2" borderId="15" xfId="0" applyNumberFormat="1" applyFont="1" applyFill="1" applyBorder="1" applyAlignment="1">
      <alignment horizontal="center" vertical="center"/>
    </xf>
    <xf numFmtId="0" fontId="44" fillId="2" borderId="2" xfId="0" applyNumberFormat="1" applyFont="1" applyFill="1" applyBorder="1" applyAlignment="1">
      <alignment horizontal="center" vertical="center"/>
    </xf>
    <xf numFmtId="0" fontId="44" fillId="2" borderId="3" xfId="0" applyNumberFormat="1" applyFont="1" applyFill="1" applyBorder="1" applyAlignment="1">
      <alignment horizontal="center" vertical="center"/>
    </xf>
    <xf numFmtId="0" fontId="44" fillId="2" borderId="0" xfId="0" applyNumberFormat="1" applyFont="1" applyFill="1" applyBorder="1" applyAlignment="1">
      <alignment horizontal="center" vertical="center"/>
    </xf>
    <xf numFmtId="0" fontId="44" fillId="2" borderId="4" xfId="0" applyNumberFormat="1" applyFont="1" applyFill="1" applyBorder="1" applyAlignment="1">
      <alignment horizontal="center" vertical="center"/>
    </xf>
    <xf numFmtId="0" fontId="44" fillId="2" borderId="5" xfId="0" applyNumberFormat="1" applyFont="1" applyFill="1" applyBorder="1" applyAlignment="1">
      <alignment horizontal="center" vertical="center"/>
    </xf>
    <xf numFmtId="0" fontId="44" fillId="2" borderId="7" xfId="0" applyNumberFormat="1" applyFont="1" applyFill="1" applyBorder="1" applyAlignment="1">
      <alignment horizontal="center" vertical="center"/>
    </xf>
    <xf numFmtId="0" fontId="44" fillId="2" borderId="6" xfId="0" applyNumberFormat="1" applyFont="1" applyFill="1" applyBorder="1" applyAlignment="1">
      <alignment horizontal="center" vertical="center"/>
    </xf>
    <xf numFmtId="0" fontId="43" fillId="2" borderId="1" xfId="0" applyNumberFormat="1" applyFont="1" applyFill="1" applyBorder="1" applyAlignment="1">
      <alignment horizontal="center" vertical="center"/>
    </xf>
    <xf numFmtId="0" fontId="43" fillId="2" borderId="2" xfId="0" applyNumberFormat="1" applyFont="1" applyFill="1" applyBorder="1" applyAlignment="1">
      <alignment horizontal="center" vertical="center"/>
    </xf>
    <xf numFmtId="0" fontId="43" fillId="2" borderId="5" xfId="0" applyNumberFormat="1" applyFont="1" applyFill="1" applyBorder="1" applyAlignment="1">
      <alignment horizontal="center" vertical="center"/>
    </xf>
    <xf numFmtId="0" fontId="43" fillId="2" borderId="6" xfId="0" applyNumberFormat="1" applyFont="1" applyFill="1" applyBorder="1" applyAlignment="1">
      <alignment horizontal="center" vertical="center"/>
    </xf>
    <xf numFmtId="0" fontId="12" fillId="5" borderId="8" xfId="0" applyNumberFormat="1" applyFont="1" applyFill="1" applyBorder="1" applyAlignment="1">
      <alignment horizontal="center"/>
    </xf>
    <xf numFmtId="0" fontId="12" fillId="5" borderId="9" xfId="0" applyNumberFormat="1" applyFont="1" applyFill="1" applyBorder="1" applyAlignment="1">
      <alignment horizontal="center"/>
    </xf>
    <xf numFmtId="0" fontId="12" fillId="5" borderId="10" xfId="0" applyNumberFormat="1" applyFont="1" applyFill="1" applyBorder="1" applyAlignment="1">
      <alignment horizontal="center"/>
    </xf>
    <xf numFmtId="0" fontId="33" fillId="0" borderId="12" xfId="0" applyNumberFormat="1" applyFont="1" applyBorder="1" applyAlignment="1">
      <alignment horizontal="center" vertical="top" wrapText="1"/>
    </xf>
    <xf numFmtId="0" fontId="33" fillId="0" borderId="1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7"/>
  <sheetViews>
    <sheetView topLeftCell="A7" workbookViewId="0">
      <selection activeCell="L184" sqref="L184"/>
    </sheetView>
  </sheetViews>
  <sheetFormatPr baseColWidth="10" defaultRowHeight="14.4"/>
  <cols>
    <col min="1" max="1" width="19.33203125" style="1" customWidth="1"/>
    <col min="2" max="2" width="22.6640625" style="1" customWidth="1"/>
    <col min="3" max="3" width="15.6640625" style="1" customWidth="1"/>
    <col min="4" max="4" width="22.6640625" style="1" customWidth="1"/>
    <col min="5" max="6" width="15.6640625" style="1" customWidth="1"/>
    <col min="7" max="7" width="25.6640625" style="1" customWidth="1"/>
    <col min="8" max="256" width="11.44140625" style="1"/>
    <col min="257" max="257" width="19.33203125" style="1" customWidth="1"/>
    <col min="258" max="258" width="22.6640625" style="1" customWidth="1"/>
    <col min="259" max="259" width="15.6640625" style="1" customWidth="1"/>
    <col min="260" max="260" width="22.6640625" style="1" customWidth="1"/>
    <col min="261" max="262" width="15.6640625" style="1" customWidth="1"/>
    <col min="263" max="263" width="25.6640625" style="1" customWidth="1"/>
    <col min="264" max="512" width="11.44140625" style="1"/>
    <col min="513" max="513" width="19.33203125" style="1" customWidth="1"/>
    <col min="514" max="514" width="22.6640625" style="1" customWidth="1"/>
    <col min="515" max="515" width="15.6640625" style="1" customWidth="1"/>
    <col min="516" max="516" width="22.6640625" style="1" customWidth="1"/>
    <col min="517" max="518" width="15.6640625" style="1" customWidth="1"/>
    <col min="519" max="519" width="25.6640625" style="1" customWidth="1"/>
    <col min="520" max="768" width="11.44140625" style="1"/>
    <col min="769" max="769" width="19.33203125" style="1" customWidth="1"/>
    <col min="770" max="770" width="22.6640625" style="1" customWidth="1"/>
    <col min="771" max="771" width="15.6640625" style="1" customWidth="1"/>
    <col min="772" max="772" width="22.6640625" style="1" customWidth="1"/>
    <col min="773" max="774" width="15.6640625" style="1" customWidth="1"/>
    <col min="775" max="775" width="25.6640625" style="1" customWidth="1"/>
    <col min="776" max="1024" width="11.44140625" style="1"/>
    <col min="1025" max="1025" width="19.33203125" style="1" customWidth="1"/>
    <col min="1026" max="1026" width="22.6640625" style="1" customWidth="1"/>
    <col min="1027" max="1027" width="15.6640625" style="1" customWidth="1"/>
    <col min="1028" max="1028" width="22.6640625" style="1" customWidth="1"/>
    <col min="1029" max="1030" width="15.6640625" style="1" customWidth="1"/>
    <col min="1031" max="1031" width="25.6640625" style="1" customWidth="1"/>
    <col min="1032" max="1280" width="11.44140625" style="1"/>
    <col min="1281" max="1281" width="19.33203125" style="1" customWidth="1"/>
    <col min="1282" max="1282" width="22.6640625" style="1" customWidth="1"/>
    <col min="1283" max="1283" width="15.6640625" style="1" customWidth="1"/>
    <col min="1284" max="1284" width="22.6640625" style="1" customWidth="1"/>
    <col min="1285" max="1286" width="15.6640625" style="1" customWidth="1"/>
    <col min="1287" max="1287" width="25.6640625" style="1" customWidth="1"/>
    <col min="1288" max="1536" width="11.44140625" style="1"/>
    <col min="1537" max="1537" width="19.33203125" style="1" customWidth="1"/>
    <col min="1538" max="1538" width="22.6640625" style="1" customWidth="1"/>
    <col min="1539" max="1539" width="15.6640625" style="1" customWidth="1"/>
    <col min="1540" max="1540" width="22.6640625" style="1" customWidth="1"/>
    <col min="1541" max="1542" width="15.6640625" style="1" customWidth="1"/>
    <col min="1543" max="1543" width="25.6640625" style="1" customWidth="1"/>
    <col min="1544" max="1792" width="11.44140625" style="1"/>
    <col min="1793" max="1793" width="19.33203125" style="1" customWidth="1"/>
    <col min="1794" max="1794" width="22.6640625" style="1" customWidth="1"/>
    <col min="1795" max="1795" width="15.6640625" style="1" customWidth="1"/>
    <col min="1796" max="1796" width="22.6640625" style="1" customWidth="1"/>
    <col min="1797" max="1798" width="15.6640625" style="1" customWidth="1"/>
    <col min="1799" max="1799" width="25.6640625" style="1" customWidth="1"/>
    <col min="1800" max="2048" width="11.44140625" style="1"/>
    <col min="2049" max="2049" width="19.33203125" style="1" customWidth="1"/>
    <col min="2050" max="2050" width="22.6640625" style="1" customWidth="1"/>
    <col min="2051" max="2051" width="15.6640625" style="1" customWidth="1"/>
    <col min="2052" max="2052" width="22.6640625" style="1" customWidth="1"/>
    <col min="2053" max="2054" width="15.6640625" style="1" customWidth="1"/>
    <col min="2055" max="2055" width="25.6640625" style="1" customWidth="1"/>
    <col min="2056" max="2304" width="11.44140625" style="1"/>
    <col min="2305" max="2305" width="19.33203125" style="1" customWidth="1"/>
    <col min="2306" max="2306" width="22.6640625" style="1" customWidth="1"/>
    <col min="2307" max="2307" width="15.6640625" style="1" customWidth="1"/>
    <col min="2308" max="2308" width="22.6640625" style="1" customWidth="1"/>
    <col min="2309" max="2310" width="15.6640625" style="1" customWidth="1"/>
    <col min="2311" max="2311" width="25.6640625" style="1" customWidth="1"/>
    <col min="2312" max="2560" width="11.44140625" style="1"/>
    <col min="2561" max="2561" width="19.33203125" style="1" customWidth="1"/>
    <col min="2562" max="2562" width="22.6640625" style="1" customWidth="1"/>
    <col min="2563" max="2563" width="15.6640625" style="1" customWidth="1"/>
    <col min="2564" max="2564" width="22.6640625" style="1" customWidth="1"/>
    <col min="2565" max="2566" width="15.6640625" style="1" customWidth="1"/>
    <col min="2567" max="2567" width="25.6640625" style="1" customWidth="1"/>
    <col min="2568" max="2816" width="11.44140625" style="1"/>
    <col min="2817" max="2817" width="19.33203125" style="1" customWidth="1"/>
    <col min="2818" max="2818" width="22.6640625" style="1" customWidth="1"/>
    <col min="2819" max="2819" width="15.6640625" style="1" customWidth="1"/>
    <col min="2820" max="2820" width="22.6640625" style="1" customWidth="1"/>
    <col min="2821" max="2822" width="15.6640625" style="1" customWidth="1"/>
    <col min="2823" max="2823" width="25.6640625" style="1" customWidth="1"/>
    <col min="2824" max="3072" width="11.44140625" style="1"/>
    <col min="3073" max="3073" width="19.33203125" style="1" customWidth="1"/>
    <col min="3074" max="3074" width="22.6640625" style="1" customWidth="1"/>
    <col min="3075" max="3075" width="15.6640625" style="1" customWidth="1"/>
    <col min="3076" max="3076" width="22.6640625" style="1" customWidth="1"/>
    <col min="3077" max="3078" width="15.6640625" style="1" customWidth="1"/>
    <col min="3079" max="3079" width="25.6640625" style="1" customWidth="1"/>
    <col min="3080" max="3328" width="11.44140625" style="1"/>
    <col min="3329" max="3329" width="19.33203125" style="1" customWidth="1"/>
    <col min="3330" max="3330" width="22.6640625" style="1" customWidth="1"/>
    <col min="3331" max="3331" width="15.6640625" style="1" customWidth="1"/>
    <col min="3332" max="3332" width="22.6640625" style="1" customWidth="1"/>
    <col min="3333" max="3334" width="15.6640625" style="1" customWidth="1"/>
    <col min="3335" max="3335" width="25.6640625" style="1" customWidth="1"/>
    <col min="3336" max="3584" width="11.44140625" style="1"/>
    <col min="3585" max="3585" width="19.33203125" style="1" customWidth="1"/>
    <col min="3586" max="3586" width="22.6640625" style="1" customWidth="1"/>
    <col min="3587" max="3587" width="15.6640625" style="1" customWidth="1"/>
    <col min="3588" max="3588" width="22.6640625" style="1" customWidth="1"/>
    <col min="3589" max="3590" width="15.6640625" style="1" customWidth="1"/>
    <col min="3591" max="3591" width="25.6640625" style="1" customWidth="1"/>
    <col min="3592" max="3840" width="11.44140625" style="1"/>
    <col min="3841" max="3841" width="19.33203125" style="1" customWidth="1"/>
    <col min="3842" max="3842" width="22.6640625" style="1" customWidth="1"/>
    <col min="3843" max="3843" width="15.6640625" style="1" customWidth="1"/>
    <col min="3844" max="3844" width="22.6640625" style="1" customWidth="1"/>
    <col min="3845" max="3846" width="15.6640625" style="1" customWidth="1"/>
    <col min="3847" max="3847" width="25.6640625" style="1" customWidth="1"/>
    <col min="3848" max="4096" width="11.44140625" style="1"/>
    <col min="4097" max="4097" width="19.33203125" style="1" customWidth="1"/>
    <col min="4098" max="4098" width="22.6640625" style="1" customWidth="1"/>
    <col min="4099" max="4099" width="15.6640625" style="1" customWidth="1"/>
    <col min="4100" max="4100" width="22.6640625" style="1" customWidth="1"/>
    <col min="4101" max="4102" width="15.6640625" style="1" customWidth="1"/>
    <col min="4103" max="4103" width="25.6640625" style="1" customWidth="1"/>
    <col min="4104" max="4352" width="11.44140625" style="1"/>
    <col min="4353" max="4353" width="19.33203125" style="1" customWidth="1"/>
    <col min="4354" max="4354" width="22.6640625" style="1" customWidth="1"/>
    <col min="4355" max="4355" width="15.6640625" style="1" customWidth="1"/>
    <col min="4356" max="4356" width="22.6640625" style="1" customWidth="1"/>
    <col min="4357" max="4358" width="15.6640625" style="1" customWidth="1"/>
    <col min="4359" max="4359" width="25.6640625" style="1" customWidth="1"/>
    <col min="4360" max="4608" width="11.44140625" style="1"/>
    <col min="4609" max="4609" width="19.33203125" style="1" customWidth="1"/>
    <col min="4610" max="4610" width="22.6640625" style="1" customWidth="1"/>
    <col min="4611" max="4611" width="15.6640625" style="1" customWidth="1"/>
    <col min="4612" max="4612" width="22.6640625" style="1" customWidth="1"/>
    <col min="4613" max="4614" width="15.6640625" style="1" customWidth="1"/>
    <col min="4615" max="4615" width="25.6640625" style="1" customWidth="1"/>
    <col min="4616" max="4864" width="11.44140625" style="1"/>
    <col min="4865" max="4865" width="19.33203125" style="1" customWidth="1"/>
    <col min="4866" max="4866" width="22.6640625" style="1" customWidth="1"/>
    <col min="4867" max="4867" width="15.6640625" style="1" customWidth="1"/>
    <col min="4868" max="4868" width="22.6640625" style="1" customWidth="1"/>
    <col min="4869" max="4870" width="15.6640625" style="1" customWidth="1"/>
    <col min="4871" max="4871" width="25.6640625" style="1" customWidth="1"/>
    <col min="4872" max="5120" width="11.44140625" style="1"/>
    <col min="5121" max="5121" width="19.33203125" style="1" customWidth="1"/>
    <col min="5122" max="5122" width="22.6640625" style="1" customWidth="1"/>
    <col min="5123" max="5123" width="15.6640625" style="1" customWidth="1"/>
    <col min="5124" max="5124" width="22.6640625" style="1" customWidth="1"/>
    <col min="5125" max="5126" width="15.6640625" style="1" customWidth="1"/>
    <col min="5127" max="5127" width="25.6640625" style="1" customWidth="1"/>
    <col min="5128" max="5376" width="11.44140625" style="1"/>
    <col min="5377" max="5377" width="19.33203125" style="1" customWidth="1"/>
    <col min="5378" max="5378" width="22.6640625" style="1" customWidth="1"/>
    <col min="5379" max="5379" width="15.6640625" style="1" customWidth="1"/>
    <col min="5380" max="5380" width="22.6640625" style="1" customWidth="1"/>
    <col min="5381" max="5382" width="15.6640625" style="1" customWidth="1"/>
    <col min="5383" max="5383" width="25.6640625" style="1" customWidth="1"/>
    <col min="5384" max="5632" width="11.44140625" style="1"/>
    <col min="5633" max="5633" width="19.33203125" style="1" customWidth="1"/>
    <col min="5634" max="5634" width="22.6640625" style="1" customWidth="1"/>
    <col min="5635" max="5635" width="15.6640625" style="1" customWidth="1"/>
    <col min="5636" max="5636" width="22.6640625" style="1" customWidth="1"/>
    <col min="5637" max="5638" width="15.6640625" style="1" customWidth="1"/>
    <col min="5639" max="5639" width="25.6640625" style="1" customWidth="1"/>
    <col min="5640" max="5888" width="11.44140625" style="1"/>
    <col min="5889" max="5889" width="19.33203125" style="1" customWidth="1"/>
    <col min="5890" max="5890" width="22.6640625" style="1" customWidth="1"/>
    <col min="5891" max="5891" width="15.6640625" style="1" customWidth="1"/>
    <col min="5892" max="5892" width="22.6640625" style="1" customWidth="1"/>
    <col min="5893" max="5894" width="15.6640625" style="1" customWidth="1"/>
    <col min="5895" max="5895" width="25.6640625" style="1" customWidth="1"/>
    <col min="5896" max="6144" width="11.44140625" style="1"/>
    <col min="6145" max="6145" width="19.33203125" style="1" customWidth="1"/>
    <col min="6146" max="6146" width="22.6640625" style="1" customWidth="1"/>
    <col min="6147" max="6147" width="15.6640625" style="1" customWidth="1"/>
    <col min="6148" max="6148" width="22.6640625" style="1" customWidth="1"/>
    <col min="6149" max="6150" width="15.6640625" style="1" customWidth="1"/>
    <col min="6151" max="6151" width="25.6640625" style="1" customWidth="1"/>
    <col min="6152" max="6400" width="11.44140625" style="1"/>
    <col min="6401" max="6401" width="19.33203125" style="1" customWidth="1"/>
    <col min="6402" max="6402" width="22.6640625" style="1" customWidth="1"/>
    <col min="6403" max="6403" width="15.6640625" style="1" customWidth="1"/>
    <col min="6404" max="6404" width="22.6640625" style="1" customWidth="1"/>
    <col min="6405" max="6406" width="15.6640625" style="1" customWidth="1"/>
    <col min="6407" max="6407" width="25.6640625" style="1" customWidth="1"/>
    <col min="6408" max="6656" width="11.44140625" style="1"/>
    <col min="6657" max="6657" width="19.33203125" style="1" customWidth="1"/>
    <col min="6658" max="6658" width="22.6640625" style="1" customWidth="1"/>
    <col min="6659" max="6659" width="15.6640625" style="1" customWidth="1"/>
    <col min="6660" max="6660" width="22.6640625" style="1" customWidth="1"/>
    <col min="6661" max="6662" width="15.6640625" style="1" customWidth="1"/>
    <col min="6663" max="6663" width="25.6640625" style="1" customWidth="1"/>
    <col min="6664" max="6912" width="11.44140625" style="1"/>
    <col min="6913" max="6913" width="19.33203125" style="1" customWidth="1"/>
    <col min="6914" max="6914" width="22.6640625" style="1" customWidth="1"/>
    <col min="6915" max="6915" width="15.6640625" style="1" customWidth="1"/>
    <col min="6916" max="6916" width="22.6640625" style="1" customWidth="1"/>
    <col min="6917" max="6918" width="15.6640625" style="1" customWidth="1"/>
    <col min="6919" max="6919" width="25.6640625" style="1" customWidth="1"/>
    <col min="6920" max="7168" width="11.44140625" style="1"/>
    <col min="7169" max="7169" width="19.33203125" style="1" customWidth="1"/>
    <col min="7170" max="7170" width="22.6640625" style="1" customWidth="1"/>
    <col min="7171" max="7171" width="15.6640625" style="1" customWidth="1"/>
    <col min="7172" max="7172" width="22.6640625" style="1" customWidth="1"/>
    <col min="7173" max="7174" width="15.6640625" style="1" customWidth="1"/>
    <col min="7175" max="7175" width="25.6640625" style="1" customWidth="1"/>
    <col min="7176" max="7424" width="11.44140625" style="1"/>
    <col min="7425" max="7425" width="19.33203125" style="1" customWidth="1"/>
    <col min="7426" max="7426" width="22.6640625" style="1" customWidth="1"/>
    <col min="7427" max="7427" width="15.6640625" style="1" customWidth="1"/>
    <col min="7428" max="7428" width="22.6640625" style="1" customWidth="1"/>
    <col min="7429" max="7430" width="15.6640625" style="1" customWidth="1"/>
    <col min="7431" max="7431" width="25.6640625" style="1" customWidth="1"/>
    <col min="7432" max="7680" width="11.44140625" style="1"/>
    <col min="7681" max="7681" width="19.33203125" style="1" customWidth="1"/>
    <col min="7682" max="7682" width="22.6640625" style="1" customWidth="1"/>
    <col min="7683" max="7683" width="15.6640625" style="1" customWidth="1"/>
    <col min="7684" max="7684" width="22.6640625" style="1" customWidth="1"/>
    <col min="7685" max="7686" width="15.6640625" style="1" customWidth="1"/>
    <col min="7687" max="7687" width="25.6640625" style="1" customWidth="1"/>
    <col min="7688" max="7936" width="11.44140625" style="1"/>
    <col min="7937" max="7937" width="19.33203125" style="1" customWidth="1"/>
    <col min="7938" max="7938" width="22.6640625" style="1" customWidth="1"/>
    <col min="7939" max="7939" width="15.6640625" style="1" customWidth="1"/>
    <col min="7940" max="7940" width="22.6640625" style="1" customWidth="1"/>
    <col min="7941" max="7942" width="15.6640625" style="1" customWidth="1"/>
    <col min="7943" max="7943" width="25.6640625" style="1" customWidth="1"/>
    <col min="7944" max="8192" width="11.44140625" style="1"/>
    <col min="8193" max="8193" width="19.33203125" style="1" customWidth="1"/>
    <col min="8194" max="8194" width="22.6640625" style="1" customWidth="1"/>
    <col min="8195" max="8195" width="15.6640625" style="1" customWidth="1"/>
    <col min="8196" max="8196" width="22.6640625" style="1" customWidth="1"/>
    <col min="8197" max="8198" width="15.6640625" style="1" customWidth="1"/>
    <col min="8199" max="8199" width="25.6640625" style="1" customWidth="1"/>
    <col min="8200" max="8448" width="11.44140625" style="1"/>
    <col min="8449" max="8449" width="19.33203125" style="1" customWidth="1"/>
    <col min="8450" max="8450" width="22.6640625" style="1" customWidth="1"/>
    <col min="8451" max="8451" width="15.6640625" style="1" customWidth="1"/>
    <col min="8452" max="8452" width="22.6640625" style="1" customWidth="1"/>
    <col min="8453" max="8454" width="15.6640625" style="1" customWidth="1"/>
    <col min="8455" max="8455" width="25.6640625" style="1" customWidth="1"/>
    <col min="8456" max="8704" width="11.44140625" style="1"/>
    <col min="8705" max="8705" width="19.33203125" style="1" customWidth="1"/>
    <col min="8706" max="8706" width="22.6640625" style="1" customWidth="1"/>
    <col min="8707" max="8707" width="15.6640625" style="1" customWidth="1"/>
    <col min="8708" max="8708" width="22.6640625" style="1" customWidth="1"/>
    <col min="8709" max="8710" width="15.6640625" style="1" customWidth="1"/>
    <col min="8711" max="8711" width="25.6640625" style="1" customWidth="1"/>
    <col min="8712" max="8960" width="11.44140625" style="1"/>
    <col min="8961" max="8961" width="19.33203125" style="1" customWidth="1"/>
    <col min="8962" max="8962" width="22.6640625" style="1" customWidth="1"/>
    <col min="8963" max="8963" width="15.6640625" style="1" customWidth="1"/>
    <col min="8964" max="8964" width="22.6640625" style="1" customWidth="1"/>
    <col min="8965" max="8966" width="15.6640625" style="1" customWidth="1"/>
    <col min="8967" max="8967" width="25.6640625" style="1" customWidth="1"/>
    <col min="8968" max="9216" width="11.44140625" style="1"/>
    <col min="9217" max="9217" width="19.33203125" style="1" customWidth="1"/>
    <col min="9218" max="9218" width="22.6640625" style="1" customWidth="1"/>
    <col min="9219" max="9219" width="15.6640625" style="1" customWidth="1"/>
    <col min="9220" max="9220" width="22.6640625" style="1" customWidth="1"/>
    <col min="9221" max="9222" width="15.6640625" style="1" customWidth="1"/>
    <col min="9223" max="9223" width="25.6640625" style="1" customWidth="1"/>
    <col min="9224" max="9472" width="11.44140625" style="1"/>
    <col min="9473" max="9473" width="19.33203125" style="1" customWidth="1"/>
    <col min="9474" max="9474" width="22.6640625" style="1" customWidth="1"/>
    <col min="9475" max="9475" width="15.6640625" style="1" customWidth="1"/>
    <col min="9476" max="9476" width="22.6640625" style="1" customWidth="1"/>
    <col min="9477" max="9478" width="15.6640625" style="1" customWidth="1"/>
    <col min="9479" max="9479" width="25.6640625" style="1" customWidth="1"/>
    <col min="9480" max="9728" width="11.44140625" style="1"/>
    <col min="9729" max="9729" width="19.33203125" style="1" customWidth="1"/>
    <col min="9730" max="9730" width="22.6640625" style="1" customWidth="1"/>
    <col min="9731" max="9731" width="15.6640625" style="1" customWidth="1"/>
    <col min="9732" max="9732" width="22.6640625" style="1" customWidth="1"/>
    <col min="9733" max="9734" width="15.6640625" style="1" customWidth="1"/>
    <col min="9735" max="9735" width="25.6640625" style="1" customWidth="1"/>
    <col min="9736" max="9984" width="11.44140625" style="1"/>
    <col min="9985" max="9985" width="19.33203125" style="1" customWidth="1"/>
    <col min="9986" max="9986" width="22.6640625" style="1" customWidth="1"/>
    <col min="9987" max="9987" width="15.6640625" style="1" customWidth="1"/>
    <col min="9988" max="9988" width="22.6640625" style="1" customWidth="1"/>
    <col min="9989" max="9990" width="15.6640625" style="1" customWidth="1"/>
    <col min="9991" max="9991" width="25.6640625" style="1" customWidth="1"/>
    <col min="9992" max="10240" width="11.44140625" style="1"/>
    <col min="10241" max="10241" width="19.33203125" style="1" customWidth="1"/>
    <col min="10242" max="10242" width="22.6640625" style="1" customWidth="1"/>
    <col min="10243" max="10243" width="15.6640625" style="1" customWidth="1"/>
    <col min="10244" max="10244" width="22.6640625" style="1" customWidth="1"/>
    <col min="10245" max="10246" width="15.6640625" style="1" customWidth="1"/>
    <col min="10247" max="10247" width="25.6640625" style="1" customWidth="1"/>
    <col min="10248" max="10496" width="11.44140625" style="1"/>
    <col min="10497" max="10497" width="19.33203125" style="1" customWidth="1"/>
    <col min="10498" max="10498" width="22.6640625" style="1" customWidth="1"/>
    <col min="10499" max="10499" width="15.6640625" style="1" customWidth="1"/>
    <col min="10500" max="10500" width="22.6640625" style="1" customWidth="1"/>
    <col min="10501" max="10502" width="15.6640625" style="1" customWidth="1"/>
    <col min="10503" max="10503" width="25.6640625" style="1" customWidth="1"/>
    <col min="10504" max="10752" width="11.44140625" style="1"/>
    <col min="10753" max="10753" width="19.33203125" style="1" customWidth="1"/>
    <col min="10754" max="10754" width="22.6640625" style="1" customWidth="1"/>
    <col min="10755" max="10755" width="15.6640625" style="1" customWidth="1"/>
    <col min="10756" max="10756" width="22.6640625" style="1" customWidth="1"/>
    <col min="10757" max="10758" width="15.6640625" style="1" customWidth="1"/>
    <col min="10759" max="10759" width="25.6640625" style="1" customWidth="1"/>
    <col min="10760" max="11008" width="11.44140625" style="1"/>
    <col min="11009" max="11009" width="19.33203125" style="1" customWidth="1"/>
    <col min="11010" max="11010" width="22.6640625" style="1" customWidth="1"/>
    <col min="11011" max="11011" width="15.6640625" style="1" customWidth="1"/>
    <col min="11012" max="11012" width="22.6640625" style="1" customWidth="1"/>
    <col min="11013" max="11014" width="15.6640625" style="1" customWidth="1"/>
    <col min="11015" max="11015" width="25.6640625" style="1" customWidth="1"/>
    <col min="11016" max="11264" width="11.44140625" style="1"/>
    <col min="11265" max="11265" width="19.33203125" style="1" customWidth="1"/>
    <col min="11266" max="11266" width="22.6640625" style="1" customWidth="1"/>
    <col min="11267" max="11267" width="15.6640625" style="1" customWidth="1"/>
    <col min="11268" max="11268" width="22.6640625" style="1" customWidth="1"/>
    <col min="11269" max="11270" width="15.6640625" style="1" customWidth="1"/>
    <col min="11271" max="11271" width="25.6640625" style="1" customWidth="1"/>
    <col min="11272" max="11520" width="11.44140625" style="1"/>
    <col min="11521" max="11521" width="19.33203125" style="1" customWidth="1"/>
    <col min="11522" max="11522" width="22.6640625" style="1" customWidth="1"/>
    <col min="11523" max="11523" width="15.6640625" style="1" customWidth="1"/>
    <col min="11524" max="11524" width="22.6640625" style="1" customWidth="1"/>
    <col min="11525" max="11526" width="15.6640625" style="1" customWidth="1"/>
    <col min="11527" max="11527" width="25.6640625" style="1" customWidth="1"/>
    <col min="11528" max="11776" width="11.44140625" style="1"/>
    <col min="11777" max="11777" width="19.33203125" style="1" customWidth="1"/>
    <col min="11778" max="11778" width="22.6640625" style="1" customWidth="1"/>
    <col min="11779" max="11779" width="15.6640625" style="1" customWidth="1"/>
    <col min="11780" max="11780" width="22.6640625" style="1" customWidth="1"/>
    <col min="11781" max="11782" width="15.6640625" style="1" customWidth="1"/>
    <col min="11783" max="11783" width="25.6640625" style="1" customWidth="1"/>
    <col min="11784" max="12032" width="11.44140625" style="1"/>
    <col min="12033" max="12033" width="19.33203125" style="1" customWidth="1"/>
    <col min="12034" max="12034" width="22.6640625" style="1" customWidth="1"/>
    <col min="12035" max="12035" width="15.6640625" style="1" customWidth="1"/>
    <col min="12036" max="12036" width="22.6640625" style="1" customWidth="1"/>
    <col min="12037" max="12038" width="15.6640625" style="1" customWidth="1"/>
    <col min="12039" max="12039" width="25.6640625" style="1" customWidth="1"/>
    <col min="12040" max="12288" width="11.44140625" style="1"/>
    <col min="12289" max="12289" width="19.33203125" style="1" customWidth="1"/>
    <col min="12290" max="12290" width="22.6640625" style="1" customWidth="1"/>
    <col min="12291" max="12291" width="15.6640625" style="1" customWidth="1"/>
    <col min="12292" max="12292" width="22.6640625" style="1" customWidth="1"/>
    <col min="12293" max="12294" width="15.6640625" style="1" customWidth="1"/>
    <col min="12295" max="12295" width="25.6640625" style="1" customWidth="1"/>
    <col min="12296" max="12544" width="11.44140625" style="1"/>
    <col min="12545" max="12545" width="19.33203125" style="1" customWidth="1"/>
    <col min="12546" max="12546" width="22.6640625" style="1" customWidth="1"/>
    <col min="12547" max="12547" width="15.6640625" style="1" customWidth="1"/>
    <col min="12548" max="12548" width="22.6640625" style="1" customWidth="1"/>
    <col min="12549" max="12550" width="15.6640625" style="1" customWidth="1"/>
    <col min="12551" max="12551" width="25.6640625" style="1" customWidth="1"/>
    <col min="12552" max="12800" width="11.44140625" style="1"/>
    <col min="12801" max="12801" width="19.33203125" style="1" customWidth="1"/>
    <col min="12802" max="12802" width="22.6640625" style="1" customWidth="1"/>
    <col min="12803" max="12803" width="15.6640625" style="1" customWidth="1"/>
    <col min="12804" max="12804" width="22.6640625" style="1" customWidth="1"/>
    <col min="12805" max="12806" width="15.6640625" style="1" customWidth="1"/>
    <col min="12807" max="12807" width="25.6640625" style="1" customWidth="1"/>
    <col min="12808" max="13056" width="11.44140625" style="1"/>
    <col min="13057" max="13057" width="19.33203125" style="1" customWidth="1"/>
    <col min="13058" max="13058" width="22.6640625" style="1" customWidth="1"/>
    <col min="13059" max="13059" width="15.6640625" style="1" customWidth="1"/>
    <col min="13060" max="13060" width="22.6640625" style="1" customWidth="1"/>
    <col min="13061" max="13062" width="15.6640625" style="1" customWidth="1"/>
    <col min="13063" max="13063" width="25.6640625" style="1" customWidth="1"/>
    <col min="13064" max="13312" width="11.44140625" style="1"/>
    <col min="13313" max="13313" width="19.33203125" style="1" customWidth="1"/>
    <col min="13314" max="13314" width="22.6640625" style="1" customWidth="1"/>
    <col min="13315" max="13315" width="15.6640625" style="1" customWidth="1"/>
    <col min="13316" max="13316" width="22.6640625" style="1" customWidth="1"/>
    <col min="13317" max="13318" width="15.6640625" style="1" customWidth="1"/>
    <col min="13319" max="13319" width="25.6640625" style="1" customWidth="1"/>
    <col min="13320" max="13568" width="11.44140625" style="1"/>
    <col min="13569" max="13569" width="19.33203125" style="1" customWidth="1"/>
    <col min="13570" max="13570" width="22.6640625" style="1" customWidth="1"/>
    <col min="13571" max="13571" width="15.6640625" style="1" customWidth="1"/>
    <col min="13572" max="13572" width="22.6640625" style="1" customWidth="1"/>
    <col min="13573" max="13574" width="15.6640625" style="1" customWidth="1"/>
    <col min="13575" max="13575" width="25.6640625" style="1" customWidth="1"/>
    <col min="13576" max="13824" width="11.44140625" style="1"/>
    <col min="13825" max="13825" width="19.33203125" style="1" customWidth="1"/>
    <col min="13826" max="13826" width="22.6640625" style="1" customWidth="1"/>
    <col min="13827" max="13827" width="15.6640625" style="1" customWidth="1"/>
    <col min="13828" max="13828" width="22.6640625" style="1" customWidth="1"/>
    <col min="13829" max="13830" width="15.6640625" style="1" customWidth="1"/>
    <col min="13831" max="13831" width="25.6640625" style="1" customWidth="1"/>
    <col min="13832" max="14080" width="11.44140625" style="1"/>
    <col min="14081" max="14081" width="19.33203125" style="1" customWidth="1"/>
    <col min="14082" max="14082" width="22.6640625" style="1" customWidth="1"/>
    <col min="14083" max="14083" width="15.6640625" style="1" customWidth="1"/>
    <col min="14084" max="14084" width="22.6640625" style="1" customWidth="1"/>
    <col min="14085" max="14086" width="15.6640625" style="1" customWidth="1"/>
    <col min="14087" max="14087" width="25.6640625" style="1" customWidth="1"/>
    <col min="14088" max="14336" width="11.44140625" style="1"/>
    <col min="14337" max="14337" width="19.33203125" style="1" customWidth="1"/>
    <col min="14338" max="14338" width="22.6640625" style="1" customWidth="1"/>
    <col min="14339" max="14339" width="15.6640625" style="1" customWidth="1"/>
    <col min="14340" max="14340" width="22.6640625" style="1" customWidth="1"/>
    <col min="14341" max="14342" width="15.6640625" style="1" customWidth="1"/>
    <col min="14343" max="14343" width="25.6640625" style="1" customWidth="1"/>
    <col min="14344" max="14592" width="11.44140625" style="1"/>
    <col min="14593" max="14593" width="19.33203125" style="1" customWidth="1"/>
    <col min="14594" max="14594" width="22.6640625" style="1" customWidth="1"/>
    <col min="14595" max="14595" width="15.6640625" style="1" customWidth="1"/>
    <col min="14596" max="14596" width="22.6640625" style="1" customWidth="1"/>
    <col min="14597" max="14598" width="15.6640625" style="1" customWidth="1"/>
    <col min="14599" max="14599" width="25.6640625" style="1" customWidth="1"/>
    <col min="14600" max="14848" width="11.44140625" style="1"/>
    <col min="14849" max="14849" width="19.33203125" style="1" customWidth="1"/>
    <col min="14850" max="14850" width="22.6640625" style="1" customWidth="1"/>
    <col min="14851" max="14851" width="15.6640625" style="1" customWidth="1"/>
    <col min="14852" max="14852" width="22.6640625" style="1" customWidth="1"/>
    <col min="14853" max="14854" width="15.6640625" style="1" customWidth="1"/>
    <col min="14855" max="14855" width="25.6640625" style="1" customWidth="1"/>
    <col min="14856" max="15104" width="11.44140625" style="1"/>
    <col min="15105" max="15105" width="19.33203125" style="1" customWidth="1"/>
    <col min="15106" max="15106" width="22.6640625" style="1" customWidth="1"/>
    <col min="15107" max="15107" width="15.6640625" style="1" customWidth="1"/>
    <col min="15108" max="15108" width="22.6640625" style="1" customWidth="1"/>
    <col min="15109" max="15110" width="15.6640625" style="1" customWidth="1"/>
    <col min="15111" max="15111" width="25.6640625" style="1" customWidth="1"/>
    <col min="15112" max="15360" width="11.44140625" style="1"/>
    <col min="15361" max="15361" width="19.33203125" style="1" customWidth="1"/>
    <col min="15362" max="15362" width="22.6640625" style="1" customWidth="1"/>
    <col min="15363" max="15363" width="15.6640625" style="1" customWidth="1"/>
    <col min="15364" max="15364" width="22.6640625" style="1" customWidth="1"/>
    <col min="15365" max="15366" width="15.6640625" style="1" customWidth="1"/>
    <col min="15367" max="15367" width="25.6640625" style="1" customWidth="1"/>
    <col min="15368" max="15616" width="11.44140625" style="1"/>
    <col min="15617" max="15617" width="19.33203125" style="1" customWidth="1"/>
    <col min="15618" max="15618" width="22.6640625" style="1" customWidth="1"/>
    <col min="15619" max="15619" width="15.6640625" style="1" customWidth="1"/>
    <col min="15620" max="15620" width="22.6640625" style="1" customWidth="1"/>
    <col min="15621" max="15622" width="15.6640625" style="1" customWidth="1"/>
    <col min="15623" max="15623" width="25.6640625" style="1" customWidth="1"/>
    <col min="15624" max="15872" width="11.44140625" style="1"/>
    <col min="15873" max="15873" width="19.33203125" style="1" customWidth="1"/>
    <col min="15874" max="15874" width="22.6640625" style="1" customWidth="1"/>
    <col min="15875" max="15875" width="15.6640625" style="1" customWidth="1"/>
    <col min="15876" max="15876" width="22.6640625" style="1" customWidth="1"/>
    <col min="15877" max="15878" width="15.6640625" style="1" customWidth="1"/>
    <col min="15879" max="15879" width="25.6640625" style="1" customWidth="1"/>
    <col min="15880" max="16128" width="11.44140625" style="1"/>
    <col min="16129" max="16129" width="19.33203125" style="1" customWidth="1"/>
    <col min="16130" max="16130" width="22.6640625" style="1" customWidth="1"/>
    <col min="16131" max="16131" width="15.6640625" style="1" customWidth="1"/>
    <col min="16132" max="16132" width="22.6640625" style="1" customWidth="1"/>
    <col min="16133" max="16134" width="15.6640625" style="1" customWidth="1"/>
    <col min="16135" max="16135" width="25.6640625" style="1" customWidth="1"/>
    <col min="16136" max="16384" width="11.44140625" style="1"/>
  </cols>
  <sheetData>
    <row r="1" spans="1:9">
      <c r="A1" s="244" t="s">
        <v>0</v>
      </c>
      <c r="B1" s="245"/>
      <c r="C1" s="250" t="s">
        <v>1</v>
      </c>
      <c r="D1" s="251"/>
      <c r="E1" s="252"/>
      <c r="F1" s="256" t="s">
        <v>2</v>
      </c>
      <c r="G1" s="257"/>
    </row>
    <row r="2" spans="1:9">
      <c r="A2" s="246"/>
      <c r="B2" s="247"/>
      <c r="C2" s="250"/>
      <c r="D2" s="251"/>
      <c r="E2" s="252"/>
      <c r="F2" s="258"/>
      <c r="G2" s="259"/>
    </row>
    <row r="3" spans="1:9">
      <c r="A3" s="246"/>
      <c r="B3" s="247"/>
      <c r="C3" s="250"/>
      <c r="D3" s="251"/>
      <c r="E3" s="252"/>
      <c r="F3" s="260"/>
      <c r="G3" s="261"/>
    </row>
    <row r="4" spans="1:9">
      <c r="A4" s="246"/>
      <c r="B4" s="247"/>
      <c r="C4" s="250"/>
      <c r="D4" s="251"/>
      <c r="E4" s="252"/>
      <c r="F4" s="262" t="s">
        <v>3</v>
      </c>
      <c r="G4" s="263"/>
    </row>
    <row r="5" spans="1:9">
      <c r="A5" s="248"/>
      <c r="B5" s="249"/>
      <c r="C5" s="253"/>
      <c r="D5" s="254"/>
      <c r="E5" s="255"/>
      <c r="F5" s="264"/>
      <c r="G5" s="265"/>
    </row>
    <row r="6" spans="1:9" s="5" customFormat="1">
      <c r="A6" s="2"/>
      <c r="B6" s="2"/>
      <c r="C6" s="3"/>
      <c r="D6" s="3"/>
      <c r="E6" s="3"/>
      <c r="F6" s="4"/>
      <c r="G6" s="4"/>
    </row>
    <row r="7" spans="1:9">
      <c r="A7" s="6" t="s">
        <v>4</v>
      </c>
      <c r="B7" s="7"/>
      <c r="C7" s="8" t="s">
        <v>5</v>
      </c>
      <c r="D7" s="9"/>
      <c r="E7" s="10"/>
      <c r="F7" s="11"/>
      <c r="G7" s="10"/>
    </row>
    <row r="8" spans="1:9">
      <c r="A8" s="12" t="s">
        <v>6</v>
      </c>
      <c r="B8" s="13"/>
      <c r="C8" s="8" t="s">
        <v>7</v>
      </c>
      <c r="D8" s="14"/>
      <c r="E8" s="10"/>
      <c r="F8" s="10"/>
      <c r="G8" s="10"/>
    </row>
    <row r="9" spans="1:9">
      <c r="A9" s="12" t="s">
        <v>8</v>
      </c>
      <c r="B9" s="15"/>
      <c r="C9" s="16" t="s">
        <v>9</v>
      </c>
      <c r="D9" s="17" t="s">
        <v>10</v>
      </c>
      <c r="E9" s="266" t="s">
        <v>11</v>
      </c>
      <c r="F9" s="266"/>
      <c r="G9" s="266"/>
    </row>
    <row r="10" spans="1:9">
      <c r="A10" s="12" t="s">
        <v>12</v>
      </c>
      <c r="B10" s="18"/>
      <c r="C10" s="8" t="s">
        <v>13</v>
      </c>
      <c r="D10" s="15" t="s">
        <v>14</v>
      </c>
      <c r="E10" s="266" t="s">
        <v>15</v>
      </c>
      <c r="F10" s="266"/>
      <c r="G10" s="266"/>
    </row>
    <row r="11" spans="1:9" ht="12.75" customHeight="1">
      <c r="A11" s="12" t="s">
        <v>16</v>
      </c>
      <c r="B11" s="15"/>
      <c r="C11" s="8" t="s">
        <v>17</v>
      </c>
      <c r="D11" s="14"/>
      <c r="E11" s="267" t="s">
        <v>18</v>
      </c>
      <c r="F11" s="267"/>
      <c r="G11" s="267"/>
      <c r="H11" s="5"/>
      <c r="I11" s="5"/>
    </row>
    <row r="12" spans="1:9" ht="12.75" customHeight="1">
      <c r="A12" s="12" t="s">
        <v>19</v>
      </c>
      <c r="B12" s="15"/>
      <c r="C12" s="8" t="s">
        <v>20</v>
      </c>
      <c r="D12" s="19"/>
      <c r="E12" s="20"/>
      <c r="F12" s="21"/>
      <c r="G12" s="10"/>
      <c r="H12" s="5"/>
      <c r="I12" s="5"/>
    </row>
    <row r="13" spans="1:9" ht="15" customHeight="1">
      <c r="A13" s="12" t="s">
        <v>21</v>
      </c>
      <c r="B13" s="12"/>
      <c r="C13" s="8" t="s">
        <v>22</v>
      </c>
      <c r="D13" s="22"/>
      <c r="E13" s="21"/>
      <c r="F13" s="21"/>
      <c r="G13" s="10"/>
      <c r="H13" s="5"/>
      <c r="I13" s="5"/>
    </row>
    <row r="14" spans="1:9" s="5" customFormat="1" ht="15" customHeight="1">
      <c r="A14" s="23"/>
      <c r="B14" s="23"/>
      <c r="C14" s="24"/>
      <c r="D14" s="25"/>
      <c r="E14" s="26"/>
      <c r="F14" s="26"/>
      <c r="G14" s="27"/>
    </row>
    <row r="15" spans="1:9" s="5" customFormat="1" ht="15" customHeight="1">
      <c r="A15" s="268" t="s">
        <v>23</v>
      </c>
      <c r="B15" s="268"/>
      <c r="C15" s="268"/>
      <c r="D15" s="268"/>
      <c r="E15" s="268"/>
      <c r="F15" s="268"/>
      <c r="G15" s="268"/>
    </row>
    <row r="16" spans="1:9" s="5" customFormat="1" ht="12" customHeight="1">
      <c r="A16" s="28"/>
      <c r="B16" s="28"/>
      <c r="C16" s="28"/>
      <c r="D16" s="28"/>
      <c r="E16" s="28"/>
      <c r="F16" s="28"/>
      <c r="G16" s="28"/>
    </row>
    <row r="17" spans="1:15" s="5" customFormat="1" ht="12" customHeight="1">
      <c r="A17" s="241" t="s">
        <v>24</v>
      </c>
      <c r="B17" s="242"/>
      <c r="C17" s="242"/>
      <c r="D17" s="242"/>
      <c r="E17" s="242"/>
      <c r="F17" s="242"/>
      <c r="G17" s="243"/>
    </row>
    <row r="18" spans="1:15" s="5" customFormat="1" ht="12" customHeight="1">
      <c r="A18" s="29" t="s">
        <v>25</v>
      </c>
      <c r="B18" s="29" t="s">
        <v>26</v>
      </c>
      <c r="C18" s="29" t="s">
        <v>27</v>
      </c>
      <c r="D18" s="29" t="s">
        <v>28</v>
      </c>
      <c r="E18" s="29" t="s">
        <v>29</v>
      </c>
      <c r="F18" s="29" t="s">
        <v>30</v>
      </c>
      <c r="G18" s="29" t="s">
        <v>31</v>
      </c>
    </row>
    <row r="19" spans="1:15" s="5" customFormat="1" ht="12" customHeight="1">
      <c r="A19" s="29" t="s">
        <v>32</v>
      </c>
      <c r="B19" s="30" t="s">
        <v>33</v>
      </c>
      <c r="C19" s="29" t="s">
        <v>34</v>
      </c>
      <c r="D19" s="31" t="s">
        <v>35</v>
      </c>
      <c r="E19" s="29" t="s">
        <v>34</v>
      </c>
      <c r="F19" s="32" t="s">
        <v>36</v>
      </c>
      <c r="G19" s="29" t="s">
        <v>37</v>
      </c>
      <c r="J19" s="1"/>
      <c r="K19" s="1"/>
      <c r="L19" s="1"/>
      <c r="M19" s="1"/>
      <c r="N19" s="1"/>
      <c r="O19" s="1"/>
    </row>
    <row r="20" spans="1:15" s="5" customFormat="1" ht="12" customHeight="1">
      <c r="A20" s="33"/>
      <c r="B20" s="34" t="s">
        <v>38</v>
      </c>
      <c r="C20" s="35"/>
      <c r="D20" s="34" t="s">
        <v>38</v>
      </c>
      <c r="E20" s="35"/>
      <c r="F20" s="36" t="s">
        <v>39</v>
      </c>
      <c r="G20" s="37"/>
      <c r="J20" s="1"/>
      <c r="K20" s="1"/>
      <c r="L20" s="1"/>
      <c r="M20" s="1"/>
      <c r="N20" s="1"/>
      <c r="O20" s="1"/>
    </row>
    <row r="21" spans="1:15" s="5" customFormat="1" ht="12" customHeight="1">
      <c r="A21" s="33"/>
      <c r="B21" s="38" t="s">
        <v>39</v>
      </c>
      <c r="C21" s="35"/>
      <c r="D21" s="39"/>
      <c r="E21" s="35"/>
      <c r="F21" s="40"/>
      <c r="G21" s="41" t="s">
        <v>40</v>
      </c>
      <c r="J21" s="1"/>
      <c r="K21" s="1"/>
      <c r="L21" s="1"/>
      <c r="M21" s="1"/>
      <c r="N21" s="1"/>
      <c r="O21" s="1"/>
    </row>
    <row r="22" spans="1:15" s="5" customFormat="1" ht="12" customHeight="1">
      <c r="A22" s="42" t="s">
        <v>41</v>
      </c>
      <c r="B22" s="40"/>
      <c r="C22" s="43"/>
      <c r="D22" s="43"/>
      <c r="E22" s="40"/>
      <c r="F22" s="44"/>
      <c r="G22" s="41"/>
      <c r="J22" s="1"/>
      <c r="K22" s="1"/>
      <c r="L22" s="1"/>
      <c r="M22" s="1"/>
      <c r="N22" s="1"/>
      <c r="O22" s="1"/>
    </row>
    <row r="23" spans="1:15" s="5" customFormat="1" ht="12" customHeight="1">
      <c r="A23" s="43"/>
      <c r="C23" s="35"/>
      <c r="D23" s="45" t="s">
        <v>42</v>
      </c>
      <c r="E23" s="46"/>
      <c r="F23" s="35"/>
      <c r="G23" s="43" t="s">
        <v>43</v>
      </c>
      <c r="J23" s="1"/>
      <c r="K23" s="1"/>
      <c r="L23" s="1"/>
      <c r="M23" s="1"/>
      <c r="N23" s="1"/>
      <c r="O23" s="1"/>
    </row>
    <row r="24" spans="1:15" s="5" customFormat="1" ht="12" customHeight="1">
      <c r="A24" s="47"/>
      <c r="B24" s="43" t="s">
        <v>44</v>
      </c>
      <c r="C24" s="35"/>
      <c r="D24" s="43" t="s">
        <v>45</v>
      </c>
      <c r="E24" s="35"/>
      <c r="F24" s="35"/>
      <c r="G24" s="43"/>
      <c r="J24" s="1"/>
      <c r="K24" s="1"/>
      <c r="L24" s="1"/>
      <c r="M24" s="1"/>
      <c r="N24" s="1"/>
      <c r="O24" s="1"/>
    </row>
    <row r="25" spans="1:15" ht="12" customHeight="1">
      <c r="A25" s="43" t="s">
        <v>46</v>
      </c>
      <c r="B25" s="43" t="s">
        <v>47</v>
      </c>
      <c r="D25" s="48" t="s">
        <v>48</v>
      </c>
      <c r="E25" s="35"/>
      <c r="F25" s="35"/>
      <c r="G25" s="43" t="s">
        <v>46</v>
      </c>
      <c r="H25" s="5"/>
      <c r="I25" s="5"/>
    </row>
    <row r="26" spans="1:15" ht="12" customHeight="1">
      <c r="A26" s="43" t="s">
        <v>49</v>
      </c>
      <c r="B26" s="43"/>
      <c r="C26" s="35"/>
      <c r="D26" s="48" t="s">
        <v>50</v>
      </c>
      <c r="E26" s="35"/>
      <c r="F26" s="35"/>
      <c r="G26" s="43" t="s">
        <v>51</v>
      </c>
      <c r="H26" s="5"/>
      <c r="I26" s="5"/>
    </row>
    <row r="27" spans="1:15" ht="12" customHeight="1">
      <c r="A27" s="33"/>
      <c r="B27" s="49"/>
      <c r="C27" s="35"/>
      <c r="D27" s="48"/>
      <c r="E27" s="35"/>
      <c r="F27" s="35"/>
      <c r="G27" s="41"/>
      <c r="H27" s="5"/>
      <c r="I27" s="5"/>
    </row>
    <row r="28" spans="1:15" ht="12" customHeight="1">
      <c r="A28" s="33"/>
      <c r="B28" s="49"/>
      <c r="C28" s="35"/>
      <c r="D28" s="50"/>
      <c r="E28" s="35"/>
      <c r="F28" s="35"/>
      <c r="G28" s="41"/>
      <c r="H28" s="5"/>
      <c r="I28" s="5"/>
    </row>
    <row r="29" spans="1:15" ht="12" customHeight="1">
      <c r="A29" s="35" t="s">
        <v>52</v>
      </c>
      <c r="B29" s="51" t="s">
        <v>53</v>
      </c>
      <c r="C29" s="52"/>
      <c r="D29" s="51" t="s">
        <v>53</v>
      </c>
      <c r="E29" s="35"/>
      <c r="F29" s="35"/>
      <c r="G29" s="53" t="s">
        <v>52</v>
      </c>
      <c r="H29" s="5"/>
      <c r="I29" s="5"/>
    </row>
    <row r="30" spans="1:15" ht="12" customHeight="1">
      <c r="A30" s="54">
        <v>9000</v>
      </c>
      <c r="B30" s="55">
        <v>2000</v>
      </c>
      <c r="C30" s="29"/>
      <c r="D30" s="56">
        <v>3000</v>
      </c>
      <c r="E30" s="29"/>
      <c r="F30" s="57"/>
      <c r="G30" s="58">
        <v>11800</v>
      </c>
      <c r="H30" s="5">
        <f>SUM(A30:G30)</f>
        <v>25800</v>
      </c>
      <c r="I30" s="5"/>
    </row>
    <row r="31" spans="1:15" ht="12" customHeight="1">
      <c r="A31" s="28"/>
      <c r="C31" s="28"/>
      <c r="D31" s="28"/>
      <c r="E31" s="28"/>
      <c r="F31" s="28"/>
      <c r="G31" s="28"/>
      <c r="H31" s="5"/>
      <c r="I31" s="5"/>
      <c r="J31" s="5"/>
    </row>
    <row r="32" spans="1:15" ht="12" customHeight="1">
      <c r="A32" s="28"/>
      <c r="B32" s="28"/>
      <c r="C32" s="28"/>
      <c r="D32" s="28"/>
      <c r="E32" s="28"/>
      <c r="F32" s="28"/>
      <c r="G32" s="28"/>
      <c r="H32" s="5"/>
      <c r="I32" s="5"/>
      <c r="J32" s="5"/>
    </row>
    <row r="33" spans="1:15" ht="12" customHeight="1">
      <c r="A33" s="28"/>
      <c r="B33" s="28"/>
      <c r="C33" s="28"/>
      <c r="D33" s="28"/>
      <c r="E33" s="28"/>
      <c r="F33" s="28"/>
      <c r="G33" s="28"/>
      <c r="H33" s="5"/>
      <c r="I33" s="5"/>
      <c r="K33" s="5"/>
      <c r="L33" s="5"/>
      <c r="M33" s="5"/>
      <c r="N33" s="5"/>
      <c r="O33" s="5"/>
    </row>
    <row r="34" spans="1:15" ht="12" customHeight="1">
      <c r="A34" s="241" t="s">
        <v>54</v>
      </c>
      <c r="B34" s="242"/>
      <c r="C34" s="242"/>
      <c r="D34" s="242"/>
      <c r="E34" s="242"/>
      <c r="F34" s="242"/>
      <c r="G34" s="243"/>
      <c r="H34" s="5"/>
      <c r="I34" s="5"/>
      <c r="K34" s="5"/>
      <c r="L34" s="5"/>
      <c r="M34" s="5"/>
      <c r="N34" s="5"/>
      <c r="O34" s="5"/>
    </row>
    <row r="35" spans="1:15" ht="12" customHeight="1">
      <c r="A35" s="29" t="s">
        <v>25</v>
      </c>
      <c r="B35" s="29" t="s">
        <v>26</v>
      </c>
      <c r="C35" s="29" t="s">
        <v>27</v>
      </c>
      <c r="D35" s="29" t="s">
        <v>28</v>
      </c>
      <c r="E35" s="29" t="s">
        <v>29</v>
      </c>
      <c r="F35" s="29" t="s">
        <v>30</v>
      </c>
      <c r="G35" s="29" t="s">
        <v>31</v>
      </c>
      <c r="H35" s="5"/>
      <c r="I35" s="5"/>
    </row>
    <row r="36" spans="1:15" ht="12" customHeight="1">
      <c r="A36" s="29" t="s">
        <v>32</v>
      </c>
      <c r="B36" s="30" t="s">
        <v>33</v>
      </c>
      <c r="C36" s="59" t="s">
        <v>36</v>
      </c>
      <c r="D36" s="32" t="s">
        <v>55</v>
      </c>
      <c r="E36" s="32" t="s">
        <v>36</v>
      </c>
      <c r="F36" s="32" t="s">
        <v>36</v>
      </c>
      <c r="G36" s="29" t="s">
        <v>37</v>
      </c>
      <c r="H36" s="5"/>
      <c r="I36" s="5"/>
    </row>
    <row r="37" spans="1:15" ht="12" customHeight="1">
      <c r="A37" s="60"/>
      <c r="B37" s="34" t="s">
        <v>38</v>
      </c>
      <c r="C37" s="61"/>
      <c r="D37" s="62" t="s">
        <v>38</v>
      </c>
      <c r="E37" s="63"/>
      <c r="F37" s="38"/>
      <c r="G37" s="38"/>
      <c r="H37" s="5"/>
      <c r="I37" s="5"/>
    </row>
    <row r="38" spans="1:15" ht="12" customHeight="1">
      <c r="A38" s="43"/>
      <c r="C38" s="64"/>
      <c r="D38" s="38"/>
      <c r="E38" s="65"/>
      <c r="F38" s="44"/>
      <c r="G38" s="66" t="s">
        <v>56</v>
      </c>
      <c r="H38" s="5"/>
      <c r="I38" s="5"/>
    </row>
    <row r="39" spans="1:15" ht="12" customHeight="1">
      <c r="A39" s="42" t="s">
        <v>41</v>
      </c>
      <c r="B39" s="43"/>
      <c r="C39" s="67"/>
      <c r="D39" s="68"/>
      <c r="E39" s="69"/>
      <c r="F39" s="43"/>
      <c r="G39" s="66"/>
      <c r="H39" s="5"/>
      <c r="I39" s="5"/>
    </row>
    <row r="40" spans="1:15" ht="12" customHeight="1">
      <c r="A40" s="43"/>
      <c r="B40" s="43"/>
      <c r="C40" s="67"/>
      <c r="D40" s="70"/>
      <c r="E40" s="71"/>
      <c r="F40" s="43"/>
      <c r="G40" s="72" t="s">
        <v>57</v>
      </c>
      <c r="H40" s="5"/>
      <c r="I40" s="5"/>
    </row>
    <row r="41" spans="1:15" ht="12" customHeight="1">
      <c r="A41" s="73"/>
      <c r="C41" s="67"/>
      <c r="E41" s="74"/>
      <c r="F41" s="43"/>
      <c r="G41" s="43" t="s">
        <v>58</v>
      </c>
      <c r="H41" s="5"/>
      <c r="I41" s="5"/>
    </row>
    <row r="42" spans="1:15" ht="12" customHeight="1">
      <c r="A42" s="43" t="s">
        <v>46</v>
      </c>
      <c r="B42" s="43" t="s">
        <v>59</v>
      </c>
      <c r="C42" s="75"/>
      <c r="D42" s="43" t="s">
        <v>60</v>
      </c>
      <c r="E42" s="76"/>
      <c r="F42" s="43"/>
      <c r="G42" s="43" t="s">
        <v>46</v>
      </c>
      <c r="H42" s="5"/>
      <c r="I42" s="5"/>
    </row>
    <row r="43" spans="1:15" ht="12" customHeight="1">
      <c r="A43" s="43" t="s">
        <v>49</v>
      </c>
      <c r="B43" s="43" t="s">
        <v>47</v>
      </c>
      <c r="C43" s="64"/>
      <c r="D43" s="43" t="s">
        <v>61</v>
      </c>
      <c r="E43" s="77"/>
      <c r="F43" s="43"/>
      <c r="G43" s="43" t="s">
        <v>51</v>
      </c>
      <c r="H43" s="5"/>
      <c r="I43" s="5"/>
    </row>
    <row r="44" spans="1:15" ht="12" customHeight="1">
      <c r="A44" s="43"/>
      <c r="C44" s="78"/>
      <c r="D44" s="49"/>
      <c r="E44" s="79"/>
      <c r="F44" s="43"/>
      <c r="G44" s="43" t="s">
        <v>62</v>
      </c>
      <c r="H44" s="5"/>
      <c r="I44" s="5"/>
    </row>
    <row r="45" spans="1:15" s="5" customFormat="1" ht="12" customHeight="1">
      <c r="A45" s="43"/>
      <c r="C45" s="64"/>
      <c r="D45" s="49"/>
      <c r="E45" s="76"/>
      <c r="F45" s="49"/>
      <c r="G45" s="68"/>
      <c r="J45" s="1"/>
      <c r="K45" s="1"/>
      <c r="L45" s="1"/>
      <c r="M45" s="1"/>
      <c r="N45" s="1"/>
    </row>
    <row r="46" spans="1:15" s="5" customFormat="1" ht="12" customHeight="1">
      <c r="A46" s="72"/>
      <c r="C46" s="64"/>
      <c r="D46" s="40"/>
      <c r="E46" s="76"/>
      <c r="F46" s="49"/>
      <c r="G46" s="40"/>
      <c r="J46" s="1"/>
      <c r="K46" s="1"/>
      <c r="L46" s="1"/>
      <c r="M46" s="1"/>
      <c r="N46" s="1"/>
    </row>
    <row r="47" spans="1:15" s="5" customFormat="1" ht="12" customHeight="1">
      <c r="A47" s="72"/>
      <c r="B47" s="80"/>
      <c r="C47" s="64"/>
      <c r="D47" s="35"/>
      <c r="E47" s="76"/>
      <c r="G47" s="40"/>
      <c r="J47" s="1"/>
      <c r="K47" s="1"/>
      <c r="L47" s="1"/>
      <c r="M47" s="1"/>
      <c r="N47" s="1"/>
    </row>
    <row r="48" spans="1:15" ht="12" customHeight="1">
      <c r="A48" s="51" t="s">
        <v>52</v>
      </c>
      <c r="B48" s="81" t="s">
        <v>63</v>
      </c>
      <c r="C48" s="82"/>
      <c r="D48" s="83" t="s">
        <v>63</v>
      </c>
      <c r="E48" s="84"/>
      <c r="F48" s="51"/>
      <c r="G48" s="53" t="s">
        <v>52</v>
      </c>
      <c r="H48" s="5"/>
      <c r="I48" s="5"/>
    </row>
    <row r="49" spans="1:9" ht="12" customHeight="1">
      <c r="A49" s="54">
        <v>9000</v>
      </c>
      <c r="B49" s="31">
        <v>3000</v>
      </c>
      <c r="C49" s="59"/>
      <c r="D49" s="29">
        <v>6000</v>
      </c>
      <c r="E49" s="85"/>
      <c r="F49" s="31" t="s">
        <v>39</v>
      </c>
      <c r="G49" s="29">
        <v>14500</v>
      </c>
      <c r="H49" s="5">
        <f>SUM(A49:G49)</f>
        <v>32500</v>
      </c>
      <c r="I49" s="5"/>
    </row>
    <row r="50" spans="1:9" ht="12" customHeight="1">
      <c r="A50" s="50"/>
      <c r="B50" s="50"/>
      <c r="C50" s="50"/>
      <c r="D50" s="86"/>
      <c r="E50" s="50"/>
      <c r="F50" s="50"/>
      <c r="G50" s="87"/>
      <c r="H50" s="5"/>
      <c r="I50" s="5"/>
    </row>
    <row r="51" spans="1:9" ht="12" customHeight="1">
      <c r="A51" s="50"/>
      <c r="B51" s="50"/>
      <c r="C51" s="50"/>
      <c r="D51" s="86"/>
      <c r="E51" s="50"/>
      <c r="F51" s="50"/>
      <c r="G51" s="87"/>
      <c r="H51" s="5"/>
      <c r="I51" s="5"/>
    </row>
    <row r="52" spans="1:9" ht="12" customHeight="1">
      <c r="A52" s="88"/>
      <c r="B52" s="88"/>
      <c r="C52" s="88"/>
      <c r="D52" s="89"/>
      <c r="E52" s="88"/>
      <c r="F52" s="88"/>
      <c r="G52" s="90"/>
      <c r="H52" s="5"/>
      <c r="I52" s="5"/>
    </row>
    <row r="53" spans="1:9" ht="12" customHeight="1">
      <c r="A53" s="88"/>
      <c r="B53" s="88"/>
      <c r="C53" s="88"/>
      <c r="D53" s="89"/>
      <c r="E53" s="88"/>
      <c r="F53" s="88"/>
      <c r="G53" s="91"/>
      <c r="H53" s="5"/>
      <c r="I53" s="5"/>
    </row>
    <row r="54" spans="1:9">
      <c r="A54" s="241" t="s">
        <v>64</v>
      </c>
      <c r="B54" s="242"/>
      <c r="C54" s="242"/>
      <c r="D54" s="242"/>
      <c r="E54" s="242"/>
      <c r="F54" s="242"/>
      <c r="G54" s="243"/>
      <c r="H54" s="5"/>
      <c r="I54" s="5"/>
    </row>
    <row r="55" spans="1:9">
      <c r="A55" s="29" t="s">
        <v>25</v>
      </c>
      <c r="B55" s="29" t="s">
        <v>26</v>
      </c>
      <c r="C55" s="29" t="s">
        <v>27</v>
      </c>
      <c r="D55" s="29" t="s">
        <v>28</v>
      </c>
      <c r="E55" s="29" t="s">
        <v>29</v>
      </c>
      <c r="F55" s="29" t="s">
        <v>30</v>
      </c>
      <c r="G55" s="29" t="s">
        <v>31</v>
      </c>
      <c r="H55" s="5"/>
      <c r="I55" s="5"/>
    </row>
    <row r="56" spans="1:9">
      <c r="A56" s="29" t="s">
        <v>32</v>
      </c>
      <c r="B56" s="30" t="s">
        <v>65</v>
      </c>
      <c r="C56" s="32" t="s">
        <v>36</v>
      </c>
      <c r="D56" s="31" t="s">
        <v>35</v>
      </c>
      <c r="E56" s="32" t="s">
        <v>36</v>
      </c>
      <c r="F56" s="32" t="s">
        <v>36</v>
      </c>
      <c r="G56" s="29" t="s">
        <v>37</v>
      </c>
      <c r="H56" s="5"/>
      <c r="I56" s="5"/>
    </row>
    <row r="57" spans="1:9">
      <c r="A57" s="43"/>
      <c r="B57" s="34" t="s">
        <v>38</v>
      </c>
      <c r="C57" s="35"/>
      <c r="D57" s="34" t="s">
        <v>38</v>
      </c>
      <c r="E57" s="92"/>
      <c r="F57" s="38"/>
      <c r="G57" s="38"/>
      <c r="H57" s="5"/>
      <c r="I57" s="5"/>
    </row>
    <row r="58" spans="1:9">
      <c r="A58" s="42" t="s">
        <v>41</v>
      </c>
      <c r="B58" s="38"/>
      <c r="C58" s="35"/>
      <c r="D58" s="44"/>
      <c r="E58" s="87"/>
      <c r="F58" s="93"/>
      <c r="G58" s="66" t="s">
        <v>66</v>
      </c>
      <c r="H58" s="5"/>
      <c r="I58" s="5"/>
    </row>
    <row r="59" spans="1:9">
      <c r="A59" s="43"/>
      <c r="B59" s="93"/>
      <c r="C59" s="43"/>
      <c r="D59" s="43"/>
      <c r="E59" s="94"/>
      <c r="F59" s="43"/>
      <c r="G59" s="66"/>
      <c r="H59" s="5"/>
      <c r="I59" s="5"/>
    </row>
    <row r="60" spans="1:9">
      <c r="A60" s="66"/>
      <c r="C60" s="35"/>
      <c r="E60" s="95"/>
      <c r="F60" s="43"/>
      <c r="G60" s="72" t="s">
        <v>67</v>
      </c>
      <c r="H60" s="5"/>
      <c r="I60" s="5"/>
    </row>
    <row r="61" spans="1:9">
      <c r="A61" s="43" t="s">
        <v>46</v>
      </c>
      <c r="B61" s="45" t="s">
        <v>68</v>
      </c>
      <c r="C61" s="35"/>
      <c r="D61" s="96" t="s">
        <v>69</v>
      </c>
      <c r="E61" s="97"/>
      <c r="F61" s="40"/>
      <c r="G61" s="68"/>
      <c r="H61" s="5"/>
      <c r="I61" s="5"/>
    </row>
    <row r="62" spans="1:9">
      <c r="A62" s="43" t="s">
        <v>49</v>
      </c>
      <c r="B62" s="43" t="s">
        <v>70</v>
      </c>
      <c r="C62" s="35"/>
      <c r="D62" s="43" t="s">
        <v>48</v>
      </c>
      <c r="E62" s="86"/>
      <c r="F62" s="43"/>
      <c r="G62" s="43" t="s">
        <v>46</v>
      </c>
      <c r="H62" s="5"/>
      <c r="I62" s="5"/>
    </row>
    <row r="63" spans="1:9">
      <c r="A63" s="43"/>
      <c r="B63" s="43"/>
      <c r="C63" s="35"/>
      <c r="D63" s="73" t="s">
        <v>50</v>
      </c>
      <c r="E63" s="98"/>
      <c r="F63" s="43"/>
      <c r="G63" s="43" t="s">
        <v>51</v>
      </c>
      <c r="H63" s="5"/>
      <c r="I63" s="5"/>
    </row>
    <row r="64" spans="1:9">
      <c r="A64" s="43"/>
      <c r="B64" s="43"/>
      <c r="C64" s="35"/>
      <c r="D64" s="66"/>
      <c r="E64" s="98"/>
      <c r="F64" s="40"/>
      <c r="G64" s="68"/>
      <c r="H64" s="5"/>
      <c r="I64" s="5"/>
    </row>
    <row r="65" spans="1:9" ht="13.5" customHeight="1">
      <c r="A65" s="95"/>
      <c r="B65" s="80"/>
      <c r="C65" s="35"/>
      <c r="D65" s="44"/>
      <c r="E65" s="99"/>
      <c r="F65" s="40"/>
      <c r="G65" s="40"/>
      <c r="H65" s="5"/>
      <c r="I65" s="5"/>
    </row>
    <row r="66" spans="1:9">
      <c r="A66" s="51" t="s">
        <v>52</v>
      </c>
      <c r="B66" s="51" t="s">
        <v>53</v>
      </c>
      <c r="C66" s="52"/>
      <c r="D66" s="51" t="s">
        <v>53</v>
      </c>
      <c r="E66" s="50"/>
      <c r="F66" s="100"/>
      <c r="G66" s="53" t="s">
        <v>52</v>
      </c>
      <c r="H66" s="5"/>
      <c r="I66" s="5"/>
    </row>
    <row r="67" spans="1:9">
      <c r="A67" s="54">
        <v>9000</v>
      </c>
      <c r="B67" s="101">
        <v>4000</v>
      </c>
      <c r="C67" s="101"/>
      <c r="D67" s="31">
        <v>3600</v>
      </c>
      <c r="E67" s="102"/>
      <c r="F67" s="31" t="s">
        <v>39</v>
      </c>
      <c r="G67" s="103">
        <v>17000</v>
      </c>
      <c r="H67" s="5">
        <f>SUM(A67:G67)</f>
        <v>33600</v>
      </c>
      <c r="I67" s="5"/>
    </row>
    <row r="68" spans="1:9">
      <c r="A68" s="50"/>
      <c r="C68" s="50"/>
      <c r="D68" s="50"/>
      <c r="E68" s="50"/>
      <c r="G68" s="104"/>
      <c r="H68" s="5"/>
      <c r="I68" s="5"/>
    </row>
    <row r="69" spans="1:9">
      <c r="A69" s="50"/>
      <c r="B69" s="50"/>
      <c r="C69" s="50"/>
      <c r="D69" s="50"/>
      <c r="E69" s="50"/>
      <c r="F69" s="50"/>
      <c r="G69" s="105"/>
      <c r="H69" s="5"/>
      <c r="I69" s="5"/>
    </row>
    <row r="70" spans="1:9">
      <c r="A70" s="27"/>
      <c r="B70" s="27"/>
      <c r="C70" s="27"/>
      <c r="D70" s="27"/>
      <c r="E70" s="27"/>
      <c r="F70" s="27"/>
      <c r="G70" s="27"/>
      <c r="H70" s="5"/>
      <c r="I70" s="5"/>
    </row>
    <row r="71" spans="1:9">
      <c r="A71" s="241" t="s">
        <v>71</v>
      </c>
      <c r="B71" s="242"/>
      <c r="C71" s="242"/>
      <c r="D71" s="242"/>
      <c r="E71" s="242"/>
      <c r="F71" s="242"/>
      <c r="G71" s="243"/>
      <c r="H71" s="5"/>
      <c r="I71" s="5"/>
    </row>
    <row r="72" spans="1:9">
      <c r="A72" s="29" t="s">
        <v>25</v>
      </c>
      <c r="B72" s="29" t="s">
        <v>26</v>
      </c>
      <c r="C72" s="29" t="s">
        <v>27</v>
      </c>
      <c r="D72" s="29" t="s">
        <v>28</v>
      </c>
      <c r="E72" s="29" t="s">
        <v>29</v>
      </c>
      <c r="F72" s="29" t="s">
        <v>30</v>
      </c>
      <c r="G72" s="29" t="s">
        <v>31</v>
      </c>
      <c r="H72" s="5"/>
      <c r="I72" s="5"/>
    </row>
    <row r="73" spans="1:9">
      <c r="A73" s="29" t="s">
        <v>32</v>
      </c>
      <c r="B73" s="30" t="s">
        <v>33</v>
      </c>
      <c r="C73" s="29" t="s">
        <v>34</v>
      </c>
      <c r="D73" s="32" t="s">
        <v>55</v>
      </c>
      <c r="E73" s="59" t="s">
        <v>36</v>
      </c>
      <c r="F73" s="59" t="s">
        <v>36</v>
      </c>
      <c r="G73" s="29" t="s">
        <v>37</v>
      </c>
      <c r="H73" s="5"/>
      <c r="I73" s="5"/>
    </row>
    <row r="74" spans="1:9">
      <c r="A74" s="106"/>
      <c r="B74" s="34" t="s">
        <v>38</v>
      </c>
      <c r="C74" s="35"/>
      <c r="D74" s="34" t="s">
        <v>38</v>
      </c>
      <c r="E74" s="107"/>
      <c r="F74" s="38"/>
      <c r="G74" s="38"/>
      <c r="H74" s="5"/>
      <c r="I74" s="5"/>
    </row>
    <row r="75" spans="1:9">
      <c r="A75" s="42" t="s">
        <v>41</v>
      </c>
      <c r="B75" s="38"/>
      <c r="C75" s="35"/>
      <c r="D75" s="108"/>
      <c r="E75" s="46"/>
      <c r="F75" s="44"/>
      <c r="G75" s="66" t="s">
        <v>72</v>
      </c>
      <c r="H75" s="5"/>
      <c r="I75" s="5"/>
    </row>
    <row r="76" spans="1:9">
      <c r="A76" s="43"/>
      <c r="C76" s="43"/>
      <c r="D76" s="109"/>
      <c r="E76" s="110"/>
      <c r="F76" s="43"/>
      <c r="G76" s="66"/>
      <c r="H76" s="5"/>
      <c r="I76" s="5"/>
    </row>
    <row r="77" spans="1:9">
      <c r="A77" s="66"/>
      <c r="C77" s="35"/>
      <c r="E77" s="40"/>
      <c r="F77" s="43"/>
      <c r="G77" s="72" t="s">
        <v>73</v>
      </c>
      <c r="H77" s="5"/>
      <c r="I77" s="5"/>
    </row>
    <row r="78" spans="1:9">
      <c r="A78" s="43" t="s">
        <v>46</v>
      </c>
      <c r="B78" s="43" t="s">
        <v>74</v>
      </c>
      <c r="C78" s="35"/>
      <c r="D78" s="111" t="s">
        <v>75</v>
      </c>
      <c r="E78" s="44"/>
      <c r="F78" s="43"/>
      <c r="G78" s="43" t="s">
        <v>76</v>
      </c>
      <c r="H78" s="5"/>
      <c r="I78" s="5"/>
    </row>
    <row r="79" spans="1:9">
      <c r="A79" s="43" t="s">
        <v>49</v>
      </c>
      <c r="B79" s="43" t="s">
        <v>47</v>
      </c>
      <c r="C79" s="35"/>
      <c r="D79" s="109" t="s">
        <v>77</v>
      </c>
      <c r="E79" s="35"/>
      <c r="F79" s="43"/>
      <c r="G79" s="43" t="s">
        <v>46</v>
      </c>
      <c r="H79" s="5"/>
      <c r="I79" s="5"/>
    </row>
    <row r="80" spans="1:9">
      <c r="A80" s="43"/>
      <c r="B80" s="43"/>
      <c r="C80" s="35"/>
      <c r="E80" s="35"/>
      <c r="F80" s="43"/>
      <c r="G80" s="43" t="s">
        <v>51</v>
      </c>
      <c r="H80" s="5"/>
      <c r="I80" s="5"/>
    </row>
    <row r="81" spans="1:9">
      <c r="A81" s="39"/>
      <c r="B81" s="43"/>
      <c r="C81" s="35"/>
      <c r="D81" s="112"/>
      <c r="E81" s="113"/>
      <c r="F81" s="43"/>
      <c r="G81" s="68"/>
      <c r="H81" s="5"/>
      <c r="I81" s="5"/>
    </row>
    <row r="82" spans="1:9">
      <c r="A82" s="39"/>
      <c r="B82" s="49"/>
      <c r="C82" s="35"/>
      <c r="D82" s="112"/>
      <c r="E82" s="113"/>
      <c r="F82" s="49"/>
      <c r="G82" s="43"/>
      <c r="H82" s="5"/>
      <c r="I82" s="5"/>
    </row>
    <row r="83" spans="1:9">
      <c r="A83" s="64"/>
      <c r="B83" s="49"/>
      <c r="C83" s="93"/>
      <c r="D83" s="50"/>
      <c r="E83" s="40"/>
      <c r="F83" s="49"/>
      <c r="G83" s="40"/>
      <c r="H83" s="5"/>
      <c r="I83" s="5"/>
    </row>
    <row r="84" spans="1:9">
      <c r="A84" s="64"/>
      <c r="B84" s="49"/>
      <c r="C84" s="72"/>
      <c r="D84" s="50"/>
      <c r="E84" s="40"/>
      <c r="F84" s="4"/>
      <c r="G84" s="40"/>
      <c r="H84" s="5"/>
      <c r="I84" s="5"/>
    </row>
    <row r="85" spans="1:9">
      <c r="A85" s="53" t="s">
        <v>52</v>
      </c>
      <c r="B85" s="51" t="s">
        <v>53</v>
      </c>
      <c r="C85" s="52"/>
      <c r="D85" s="88" t="s">
        <v>53</v>
      </c>
      <c r="E85" s="51"/>
      <c r="F85" s="51"/>
      <c r="G85" s="53" t="s">
        <v>52</v>
      </c>
      <c r="H85" s="5"/>
      <c r="I85" s="5"/>
    </row>
    <row r="86" spans="1:9">
      <c r="A86" s="54">
        <v>9000</v>
      </c>
      <c r="B86" s="114">
        <v>4000</v>
      </c>
      <c r="C86" s="31"/>
      <c r="D86" s="85">
        <v>9000</v>
      </c>
      <c r="E86" s="115"/>
      <c r="F86" s="101"/>
      <c r="G86" s="114">
        <v>15000</v>
      </c>
      <c r="H86" s="5">
        <f>SUM(A86:G86)</f>
        <v>37000</v>
      </c>
      <c r="I86" s="5"/>
    </row>
    <row r="87" spans="1:9">
      <c r="A87" s="27"/>
      <c r="B87" s="27"/>
      <c r="C87" s="27"/>
      <c r="D87" s="27"/>
      <c r="E87" s="27"/>
      <c r="F87" s="27"/>
      <c r="G87" s="27"/>
      <c r="H87" s="5"/>
      <c r="I87" s="5"/>
    </row>
    <row r="88" spans="1:9">
      <c r="A88" s="27"/>
      <c r="B88" s="27"/>
      <c r="C88" s="27"/>
      <c r="D88" s="27"/>
      <c r="E88" s="27"/>
      <c r="F88" s="27"/>
      <c r="G88" s="27"/>
      <c r="H88" s="5"/>
      <c r="I88" s="5"/>
    </row>
    <row r="89" spans="1:9">
      <c r="A89" s="27"/>
      <c r="B89" s="27"/>
      <c r="C89" s="27"/>
      <c r="D89" s="27"/>
      <c r="E89" s="27"/>
      <c r="F89" s="27"/>
      <c r="G89" s="27"/>
      <c r="H89" s="5"/>
      <c r="I89" s="5"/>
    </row>
    <row r="90" spans="1:9">
      <c r="A90" s="241" t="s">
        <v>78</v>
      </c>
      <c r="B90" s="242"/>
      <c r="C90" s="242"/>
      <c r="D90" s="242"/>
      <c r="E90" s="242"/>
      <c r="F90" s="242"/>
      <c r="G90" s="243"/>
      <c r="H90" s="5"/>
      <c r="I90" s="5"/>
    </row>
    <row r="91" spans="1:9">
      <c r="A91" s="29" t="s">
        <v>25</v>
      </c>
      <c r="B91" s="29" t="s">
        <v>26</v>
      </c>
      <c r="C91" s="29" t="s">
        <v>27</v>
      </c>
      <c r="D91" s="29" t="s">
        <v>28</v>
      </c>
      <c r="E91" s="29" t="s">
        <v>29</v>
      </c>
      <c r="F91" s="29" t="s">
        <v>30</v>
      </c>
      <c r="G91" s="29" t="s">
        <v>31</v>
      </c>
      <c r="H91" s="5"/>
      <c r="I91" s="5"/>
    </row>
    <row r="92" spans="1:9">
      <c r="A92" s="29" t="s">
        <v>32</v>
      </c>
      <c r="B92" s="30" t="s">
        <v>33</v>
      </c>
      <c r="C92" s="116" t="s">
        <v>36</v>
      </c>
      <c r="D92" s="31" t="s">
        <v>35</v>
      </c>
      <c r="E92" s="59" t="s">
        <v>36</v>
      </c>
      <c r="F92" s="117" t="s">
        <v>36</v>
      </c>
      <c r="G92" s="29" t="s">
        <v>37</v>
      </c>
      <c r="H92" s="5"/>
      <c r="I92" s="5"/>
    </row>
    <row r="93" spans="1:9">
      <c r="A93" s="106"/>
      <c r="B93" s="118" t="s">
        <v>38</v>
      </c>
      <c r="C93" s="119"/>
      <c r="D93" s="118" t="s">
        <v>38</v>
      </c>
      <c r="E93" s="107"/>
      <c r="F93" s="38"/>
      <c r="G93" s="120"/>
      <c r="H93" s="5"/>
      <c r="I93" s="5"/>
    </row>
    <row r="94" spans="1:9">
      <c r="A94" s="42" t="s">
        <v>41</v>
      </c>
      <c r="B94" s="38"/>
      <c r="C94" s="35" t="s">
        <v>39</v>
      </c>
      <c r="D94" s="39"/>
      <c r="E94" s="46"/>
      <c r="F94" s="109"/>
      <c r="G94" s="121" t="s">
        <v>79</v>
      </c>
      <c r="H94" s="5"/>
      <c r="I94" s="5"/>
    </row>
    <row r="95" spans="1:9">
      <c r="A95" s="43"/>
      <c r="B95" s="44"/>
      <c r="C95" s="50"/>
      <c r="D95" s="43"/>
      <c r="E95" s="110"/>
      <c r="F95" s="43"/>
      <c r="G95" s="93"/>
      <c r="H95" s="5"/>
      <c r="I95" s="5"/>
    </row>
    <row r="96" spans="1:9">
      <c r="A96" s="66"/>
      <c r="C96" s="122"/>
      <c r="D96" s="45"/>
      <c r="E96" s="40"/>
      <c r="F96" s="109"/>
      <c r="G96" s="43" t="s">
        <v>80</v>
      </c>
      <c r="H96" s="5"/>
      <c r="I96" s="5"/>
    </row>
    <row r="97" spans="1:9">
      <c r="A97" s="43" t="s">
        <v>46</v>
      </c>
      <c r="B97" s="43" t="s">
        <v>81</v>
      </c>
      <c r="C97" s="50"/>
      <c r="D97" s="96" t="s">
        <v>82</v>
      </c>
      <c r="E97" s="123"/>
      <c r="F97" s="43"/>
      <c r="G97" s="43" t="s">
        <v>83</v>
      </c>
      <c r="H97" s="5"/>
      <c r="I97" s="5"/>
    </row>
    <row r="98" spans="1:9">
      <c r="A98" s="43" t="s">
        <v>49</v>
      </c>
      <c r="B98" s="43" t="s">
        <v>84</v>
      </c>
      <c r="C98" s="122"/>
      <c r="D98" s="43" t="s">
        <v>48</v>
      </c>
      <c r="E98" s="35"/>
      <c r="F98" s="43"/>
      <c r="G98" s="96" t="s">
        <v>85</v>
      </c>
      <c r="H98" s="5"/>
      <c r="I98" s="5"/>
    </row>
    <row r="99" spans="1:9">
      <c r="A99" s="64"/>
      <c r="B99" s="43"/>
      <c r="C99" s="122"/>
      <c r="D99" s="43" t="s">
        <v>50</v>
      </c>
      <c r="E99" s="35"/>
      <c r="F99" s="109"/>
      <c r="G99" s="93"/>
      <c r="H99" s="5"/>
      <c r="I99" s="5"/>
    </row>
    <row r="100" spans="1:9">
      <c r="A100" s="64"/>
      <c r="B100" s="44"/>
      <c r="C100" s="122"/>
      <c r="D100" s="44"/>
      <c r="E100" s="113"/>
      <c r="F100" s="50"/>
      <c r="G100" s="43" t="s">
        <v>46</v>
      </c>
      <c r="H100" s="5"/>
      <c r="I100" s="5"/>
    </row>
    <row r="101" spans="1:9">
      <c r="A101" s="39"/>
      <c r="B101" s="44"/>
      <c r="C101" s="124"/>
      <c r="D101" s="40"/>
      <c r="E101" s="113"/>
      <c r="F101" s="48"/>
      <c r="G101" s="43" t="s">
        <v>51</v>
      </c>
      <c r="H101" s="5"/>
      <c r="I101" s="5"/>
    </row>
    <row r="102" spans="1:9">
      <c r="A102" s="64"/>
      <c r="B102" s="44"/>
      <c r="C102" s="122"/>
      <c r="D102" s="40"/>
      <c r="E102" s="125"/>
      <c r="F102" s="72"/>
      <c r="G102" s="40"/>
      <c r="H102" s="5"/>
      <c r="I102" s="5"/>
    </row>
    <row r="103" spans="1:9">
      <c r="A103" s="53" t="s">
        <v>52</v>
      </c>
      <c r="B103" s="51" t="s">
        <v>53</v>
      </c>
      <c r="C103" s="126"/>
      <c r="D103" s="127" t="s">
        <v>53</v>
      </c>
      <c r="E103" s="40"/>
      <c r="F103" s="51"/>
      <c r="G103" s="51" t="s">
        <v>52</v>
      </c>
      <c r="H103" s="5"/>
      <c r="I103" s="5"/>
    </row>
    <row r="104" spans="1:9">
      <c r="A104" s="54">
        <v>9000</v>
      </c>
      <c r="B104" s="29">
        <v>6000</v>
      </c>
      <c r="C104" s="29"/>
      <c r="D104" s="29">
        <v>4200</v>
      </c>
      <c r="E104" s="29"/>
      <c r="F104" s="54"/>
      <c r="G104" s="52">
        <v>19600</v>
      </c>
      <c r="H104" s="5">
        <f>SUM(A104:G104)</f>
        <v>38800</v>
      </c>
      <c r="I104" s="5"/>
    </row>
    <row r="105" spans="1:9">
      <c r="A105" s="27"/>
      <c r="B105" s="27"/>
      <c r="C105" s="27"/>
      <c r="D105" s="27"/>
      <c r="E105" s="27"/>
      <c r="F105" s="27"/>
      <c r="G105" s="27"/>
      <c r="H105" s="5"/>
      <c r="I105" s="5"/>
    </row>
    <row r="106" spans="1:9">
      <c r="A106" s="27"/>
      <c r="B106" s="27"/>
      <c r="C106" s="27"/>
      <c r="D106" s="27"/>
      <c r="E106" s="27"/>
      <c r="F106" s="27"/>
      <c r="G106" s="27"/>
      <c r="H106" s="5"/>
      <c r="I106" s="5"/>
    </row>
    <row r="107" spans="1:9">
      <c r="A107" s="27"/>
      <c r="B107" s="27"/>
      <c r="C107" s="27"/>
      <c r="D107" s="27"/>
      <c r="E107" s="27"/>
      <c r="F107" s="27"/>
      <c r="G107" s="128"/>
      <c r="H107" s="5"/>
      <c r="I107" s="5"/>
    </row>
    <row r="108" spans="1:9">
      <c r="A108" s="241" t="s">
        <v>86</v>
      </c>
      <c r="B108" s="242"/>
      <c r="C108" s="242"/>
      <c r="D108" s="242"/>
      <c r="E108" s="242"/>
      <c r="F108" s="242"/>
      <c r="G108" s="243"/>
      <c r="H108" s="5"/>
      <c r="I108" s="5"/>
    </row>
    <row r="109" spans="1:9">
      <c r="A109" s="29" t="s">
        <v>25</v>
      </c>
      <c r="B109" s="29" t="s">
        <v>26</v>
      </c>
      <c r="C109" s="29" t="s">
        <v>27</v>
      </c>
      <c r="D109" s="29" t="s">
        <v>28</v>
      </c>
      <c r="E109" s="29" t="s">
        <v>29</v>
      </c>
      <c r="F109" s="29" t="s">
        <v>30</v>
      </c>
      <c r="G109" s="29" t="s">
        <v>31</v>
      </c>
      <c r="H109" s="5"/>
      <c r="I109" s="5"/>
    </row>
    <row r="110" spans="1:9">
      <c r="A110" s="31" t="s">
        <v>87</v>
      </c>
      <c r="B110" s="30" t="s">
        <v>33</v>
      </c>
      <c r="C110" s="129" t="s">
        <v>88</v>
      </c>
      <c r="D110" s="31" t="s">
        <v>87</v>
      </c>
      <c r="E110" s="59" t="s">
        <v>36</v>
      </c>
      <c r="F110" s="59" t="s">
        <v>36</v>
      </c>
      <c r="G110" s="130" t="s">
        <v>89</v>
      </c>
      <c r="H110" s="5"/>
      <c r="I110" s="5"/>
    </row>
    <row r="111" spans="1:9">
      <c r="A111" s="106"/>
      <c r="B111" s="118" t="s">
        <v>38</v>
      </c>
      <c r="C111" s="131"/>
      <c r="D111" s="118" t="s">
        <v>39</v>
      </c>
      <c r="E111" s="107"/>
      <c r="F111" s="68"/>
      <c r="G111" s="132"/>
      <c r="H111" s="5"/>
      <c r="I111" s="5"/>
    </row>
    <row r="112" spans="1:9">
      <c r="A112" s="42" t="s">
        <v>41</v>
      </c>
      <c r="B112" s="38"/>
      <c r="C112" s="35" t="s">
        <v>39</v>
      </c>
      <c r="D112" s="43" t="s">
        <v>90</v>
      </c>
      <c r="E112" s="46"/>
      <c r="F112" s="133"/>
      <c r="G112" s="134"/>
      <c r="H112" s="5"/>
      <c r="I112" s="5"/>
    </row>
    <row r="113" spans="1:9">
      <c r="A113" s="43"/>
      <c r="B113" s="118"/>
      <c r="C113" s="48" t="s">
        <v>39</v>
      </c>
      <c r="D113" s="43"/>
      <c r="E113" s="110"/>
      <c r="F113" s="43"/>
      <c r="G113" s="135" t="s">
        <v>91</v>
      </c>
      <c r="H113" s="5"/>
      <c r="I113" s="5"/>
    </row>
    <row r="114" spans="1:9">
      <c r="A114" s="66"/>
      <c r="B114" s="93"/>
      <c r="C114" s="27"/>
      <c r="D114" s="68"/>
      <c r="E114" s="40"/>
      <c r="F114" s="43"/>
      <c r="G114" s="136"/>
      <c r="H114" s="5"/>
      <c r="I114" s="5"/>
    </row>
    <row r="115" spans="1:9">
      <c r="A115" s="43" t="s">
        <v>46</v>
      </c>
      <c r="B115" s="137" t="s">
        <v>92</v>
      </c>
      <c r="C115" s="27"/>
      <c r="D115" s="43" t="s">
        <v>46</v>
      </c>
      <c r="E115" s="123"/>
      <c r="F115" s="43"/>
      <c r="G115" s="138" t="s">
        <v>93</v>
      </c>
      <c r="H115" s="5"/>
      <c r="I115" s="5"/>
    </row>
    <row r="116" spans="1:9">
      <c r="A116" s="43" t="s">
        <v>49</v>
      </c>
      <c r="B116" s="96" t="s">
        <v>94</v>
      </c>
      <c r="C116" s="27"/>
      <c r="D116" s="43" t="s">
        <v>51</v>
      </c>
      <c r="E116" s="35"/>
      <c r="F116" s="43"/>
      <c r="G116" s="139"/>
      <c r="H116" s="5"/>
      <c r="I116" s="5"/>
    </row>
    <row r="117" spans="1:9">
      <c r="A117" s="64"/>
      <c r="B117" s="96"/>
      <c r="C117" s="27"/>
      <c r="D117" s="40"/>
      <c r="E117" s="35"/>
      <c r="F117" s="40"/>
      <c r="G117" s="140" t="s">
        <v>95</v>
      </c>
      <c r="H117" s="5"/>
      <c r="I117" s="5"/>
    </row>
    <row r="118" spans="1:9">
      <c r="A118" s="64"/>
      <c r="B118" s="49"/>
      <c r="C118" s="124"/>
      <c r="D118" s="43" t="s">
        <v>39</v>
      </c>
      <c r="E118" s="113"/>
      <c r="F118" s="40"/>
      <c r="G118" s="139"/>
      <c r="H118" s="5"/>
      <c r="I118" s="5"/>
    </row>
    <row r="119" spans="1:9">
      <c r="A119" s="39"/>
      <c r="B119" s="49"/>
      <c r="C119" s="27"/>
      <c r="D119" s="40"/>
      <c r="E119" s="113"/>
      <c r="F119" s="43"/>
      <c r="G119" s="141"/>
      <c r="H119" s="5"/>
      <c r="I119" s="5"/>
    </row>
    <row r="120" spans="1:9">
      <c r="A120" s="64"/>
      <c r="B120" s="40"/>
      <c r="C120" s="27"/>
      <c r="D120" s="40"/>
      <c r="E120" s="40"/>
      <c r="F120" s="40"/>
      <c r="G120" s="40"/>
      <c r="H120" s="5"/>
      <c r="I120" s="5"/>
    </row>
    <row r="121" spans="1:9">
      <c r="A121" s="52" t="s">
        <v>52</v>
      </c>
      <c r="B121" s="83" t="s">
        <v>63</v>
      </c>
      <c r="C121" s="129" t="s">
        <v>39</v>
      </c>
      <c r="D121" s="83" t="s">
        <v>63</v>
      </c>
      <c r="E121" s="93"/>
      <c r="G121" s="127" t="s">
        <v>52</v>
      </c>
      <c r="H121" s="5"/>
      <c r="I121" s="5"/>
    </row>
    <row r="122" spans="1:9">
      <c r="A122" s="54">
        <v>9000</v>
      </c>
      <c r="B122" s="142">
        <v>2500</v>
      </c>
      <c r="C122" s="143"/>
      <c r="D122" s="29">
        <v>10500</v>
      </c>
      <c r="E122" s="29"/>
      <c r="F122" s="101"/>
      <c r="G122" s="52">
        <v>20000</v>
      </c>
      <c r="H122" s="5">
        <f>SUM(A122:G122)</f>
        <v>42000</v>
      </c>
      <c r="I122" s="5"/>
    </row>
    <row r="123" spans="1:9">
      <c r="A123" s="144"/>
      <c r="B123" s="145"/>
      <c r="C123" s="146"/>
      <c r="D123" s="144"/>
      <c r="E123" s="144"/>
      <c r="F123" s="147"/>
      <c r="G123" s="146"/>
      <c r="H123" s="5"/>
      <c r="I123" s="5"/>
    </row>
    <row r="124" spans="1:9">
      <c r="A124" s="27"/>
      <c r="B124" s="27"/>
      <c r="C124" s="27"/>
      <c r="D124" s="27"/>
      <c r="E124" s="27"/>
      <c r="F124" s="27"/>
      <c r="G124" s="27"/>
      <c r="H124" s="5"/>
      <c r="I124" s="5"/>
    </row>
    <row r="125" spans="1:9">
      <c r="A125" s="27"/>
      <c r="B125" s="27"/>
      <c r="C125" s="27"/>
      <c r="D125" s="27"/>
      <c r="E125" s="27"/>
      <c r="F125" s="27"/>
      <c r="G125" s="27"/>
      <c r="H125" s="5"/>
      <c r="I125" s="5"/>
    </row>
    <row r="126" spans="1:9">
      <c r="A126" s="241" t="s">
        <v>96</v>
      </c>
      <c r="B126" s="242"/>
      <c r="C126" s="242"/>
      <c r="D126" s="242"/>
      <c r="E126" s="242"/>
      <c r="F126" s="242"/>
      <c r="G126" s="243"/>
      <c r="H126" s="5"/>
      <c r="I126" s="5"/>
    </row>
    <row r="127" spans="1:9">
      <c r="A127" s="29" t="s">
        <v>25</v>
      </c>
      <c r="B127" s="29" t="s">
        <v>26</v>
      </c>
      <c r="C127" s="29" t="s">
        <v>27</v>
      </c>
      <c r="D127" s="29" t="s">
        <v>28</v>
      </c>
      <c r="E127" s="29" t="s">
        <v>29</v>
      </c>
      <c r="F127" s="29" t="s">
        <v>30</v>
      </c>
      <c r="G127" s="29" t="s">
        <v>31</v>
      </c>
      <c r="H127" s="5"/>
      <c r="I127" s="5"/>
    </row>
    <row r="128" spans="1:9">
      <c r="A128" s="31" t="s">
        <v>87</v>
      </c>
      <c r="B128" s="30" t="s">
        <v>65</v>
      </c>
      <c r="C128" s="31" t="s">
        <v>97</v>
      </c>
      <c r="D128" s="32" t="s">
        <v>55</v>
      </c>
      <c r="E128" s="117" t="s">
        <v>36</v>
      </c>
      <c r="F128" s="31" t="s">
        <v>97</v>
      </c>
      <c r="G128" s="29" t="s">
        <v>37</v>
      </c>
      <c r="H128" s="5"/>
      <c r="I128" s="5"/>
    </row>
    <row r="129" spans="1:9">
      <c r="A129" s="35"/>
      <c r="B129" s="118" t="s">
        <v>38</v>
      </c>
      <c r="C129" s="35" t="s">
        <v>39</v>
      </c>
      <c r="D129" s="118" t="s">
        <v>38</v>
      </c>
      <c r="E129" s="148"/>
      <c r="F129" s="68"/>
      <c r="G129" s="68"/>
      <c r="H129" s="5"/>
      <c r="I129" s="5"/>
    </row>
    <row r="130" spans="1:9">
      <c r="A130" s="42" t="s">
        <v>41</v>
      </c>
      <c r="B130" s="149"/>
      <c r="C130" s="40"/>
      <c r="D130" s="93"/>
      <c r="E130" s="35"/>
      <c r="F130" s="68"/>
      <c r="G130" s="121" t="s">
        <v>98</v>
      </c>
      <c r="H130" s="5"/>
      <c r="I130" s="5"/>
    </row>
    <row r="131" spans="1:9">
      <c r="A131" s="43"/>
      <c r="B131" s="150"/>
      <c r="C131" s="151"/>
      <c r="D131" s="68"/>
      <c r="E131" s="110"/>
      <c r="F131" s="43"/>
      <c r="G131" s="93"/>
      <c r="H131" s="5"/>
      <c r="I131" s="5"/>
    </row>
    <row r="132" spans="1:9">
      <c r="A132" s="66"/>
      <c r="B132" s="152" t="s">
        <v>99</v>
      </c>
      <c r="C132" s="35"/>
      <c r="E132" s="153"/>
      <c r="F132" s="43"/>
      <c r="G132" s="43" t="s">
        <v>100</v>
      </c>
      <c r="H132" s="5"/>
      <c r="I132" s="5"/>
    </row>
    <row r="133" spans="1:9">
      <c r="A133" s="43" t="s">
        <v>46</v>
      </c>
      <c r="B133" s="154" t="s">
        <v>101</v>
      </c>
      <c r="C133" s="35"/>
      <c r="D133" s="43" t="s">
        <v>102</v>
      </c>
      <c r="E133" s="35"/>
      <c r="F133" s="43"/>
      <c r="G133" s="43" t="s">
        <v>103</v>
      </c>
      <c r="H133" s="5"/>
      <c r="I133" s="5"/>
    </row>
    <row r="134" spans="1:9">
      <c r="A134" s="43" t="s">
        <v>49</v>
      </c>
      <c r="B134" s="155" t="s">
        <v>104</v>
      </c>
      <c r="C134" s="93"/>
      <c r="D134" s="43" t="s">
        <v>105</v>
      </c>
      <c r="E134" s="156"/>
      <c r="F134" s="43"/>
      <c r="G134" s="96" t="s">
        <v>106</v>
      </c>
      <c r="H134" s="5"/>
      <c r="I134" s="5"/>
    </row>
    <row r="135" spans="1:9">
      <c r="A135" s="35"/>
      <c r="B135" s="157"/>
      <c r="C135" s="40"/>
      <c r="D135" s="40"/>
      <c r="E135" s="44"/>
      <c r="F135" s="43"/>
      <c r="G135" s="93"/>
      <c r="H135" s="5"/>
      <c r="I135" s="5"/>
    </row>
    <row r="136" spans="1:9">
      <c r="A136" s="35"/>
      <c r="B136" s="157"/>
      <c r="C136" s="40"/>
      <c r="D136" s="40"/>
      <c r="E136" s="44"/>
      <c r="F136" s="43"/>
      <c r="G136" s="43" t="s">
        <v>46</v>
      </c>
      <c r="H136" s="5"/>
      <c r="I136" s="5"/>
    </row>
    <row r="137" spans="1:9">
      <c r="A137" s="35"/>
      <c r="B137" s="157"/>
      <c r="C137" s="40"/>
      <c r="D137" s="40"/>
      <c r="E137" s="44"/>
      <c r="F137" s="49"/>
      <c r="G137" s="43" t="s">
        <v>51</v>
      </c>
      <c r="H137" s="5"/>
      <c r="I137" s="5"/>
    </row>
    <row r="138" spans="1:9">
      <c r="A138" s="35"/>
      <c r="B138" s="149"/>
      <c r="C138" s="35"/>
      <c r="D138" s="46"/>
      <c r="E138" s="35"/>
      <c r="F138" s="49"/>
      <c r="G138" s="43"/>
      <c r="H138" s="5"/>
      <c r="I138" s="5"/>
    </row>
    <row r="139" spans="1:9">
      <c r="A139" s="35"/>
      <c r="B139" s="149"/>
      <c r="C139" s="35"/>
      <c r="D139" s="46"/>
      <c r="E139" s="35"/>
      <c r="F139" s="49"/>
      <c r="G139" s="43"/>
      <c r="H139" s="5"/>
      <c r="I139" s="5"/>
    </row>
    <row r="140" spans="1:9">
      <c r="A140" s="52" t="s">
        <v>52</v>
      </c>
      <c r="B140" s="83" t="s">
        <v>63</v>
      </c>
      <c r="C140" s="51"/>
      <c r="D140" s="83" t="s">
        <v>63</v>
      </c>
      <c r="E140" s="51"/>
      <c r="F140" s="52"/>
      <c r="G140" s="52" t="s">
        <v>52</v>
      </c>
      <c r="H140" s="5"/>
      <c r="I140" s="5"/>
    </row>
    <row r="141" spans="1:9">
      <c r="A141" s="54">
        <v>9000</v>
      </c>
      <c r="B141" s="115">
        <v>5000</v>
      </c>
      <c r="C141" s="29"/>
      <c r="D141" s="29">
        <v>12000</v>
      </c>
      <c r="E141" s="29"/>
      <c r="F141" s="115"/>
      <c r="G141" s="115">
        <v>20500</v>
      </c>
      <c r="H141" s="5">
        <f>SUM(A141:G141)</f>
        <v>46500</v>
      </c>
      <c r="I141" s="5"/>
    </row>
    <row r="142" spans="1:9">
      <c r="A142" s="86"/>
      <c r="B142" s="158"/>
      <c r="C142" s="86"/>
      <c r="D142" s="86"/>
      <c r="E142" s="86"/>
      <c r="F142" s="86"/>
      <c r="G142" s="95"/>
      <c r="H142" s="5"/>
      <c r="I142" s="5"/>
    </row>
    <row r="143" spans="1:9">
      <c r="A143" s="86"/>
      <c r="B143" s="99"/>
      <c r="C143" s="86"/>
      <c r="D143" s="86"/>
      <c r="E143" s="86"/>
      <c r="F143" s="86"/>
      <c r="G143" s="95"/>
      <c r="H143" s="5"/>
      <c r="I143" s="5"/>
    </row>
    <row r="144" spans="1:9">
      <c r="A144" s="89"/>
      <c r="B144" s="89"/>
      <c r="C144" s="89"/>
      <c r="D144" s="89"/>
      <c r="E144" s="89"/>
      <c r="F144" s="89"/>
      <c r="G144" s="159"/>
      <c r="H144" s="5"/>
      <c r="I144" s="5"/>
    </row>
    <row r="145" spans="1:9">
      <c r="A145" s="241" t="s">
        <v>107</v>
      </c>
      <c r="B145" s="242"/>
      <c r="C145" s="242"/>
      <c r="D145" s="242"/>
      <c r="E145" s="242"/>
      <c r="F145" s="242"/>
      <c r="G145" s="243"/>
      <c r="H145" s="5"/>
      <c r="I145" s="5"/>
    </row>
    <row r="146" spans="1:9">
      <c r="A146" s="29" t="s">
        <v>25</v>
      </c>
      <c r="B146" s="29" t="s">
        <v>26</v>
      </c>
      <c r="C146" s="29" t="s">
        <v>27</v>
      </c>
      <c r="D146" s="29" t="s">
        <v>28</v>
      </c>
      <c r="E146" s="29" t="s">
        <v>29</v>
      </c>
      <c r="F146" s="29" t="s">
        <v>30</v>
      </c>
      <c r="G146" s="29" t="s">
        <v>31</v>
      </c>
      <c r="H146" s="5"/>
      <c r="I146" s="5"/>
    </row>
    <row r="147" spans="1:9">
      <c r="A147" s="31"/>
      <c r="B147" s="30"/>
      <c r="C147" s="31"/>
      <c r="D147" s="31"/>
      <c r="E147" s="117"/>
      <c r="F147" s="31"/>
      <c r="G147" s="29"/>
      <c r="H147" s="5"/>
      <c r="I147" s="5"/>
    </row>
    <row r="148" spans="1:9">
      <c r="A148" s="35"/>
      <c r="B148" s="35"/>
      <c r="C148" s="35"/>
      <c r="D148" s="35"/>
      <c r="E148" s="35"/>
      <c r="F148" s="35"/>
      <c r="G148" s="35"/>
      <c r="H148" s="5"/>
      <c r="I148" s="5"/>
    </row>
    <row r="149" spans="1:9">
      <c r="A149" s="42"/>
      <c r="B149" s="42"/>
      <c r="C149" s="42"/>
      <c r="D149" s="42"/>
      <c r="E149" s="42"/>
      <c r="F149" s="42"/>
      <c r="G149" s="42"/>
      <c r="H149" s="5"/>
      <c r="I149" s="5"/>
    </row>
    <row r="150" spans="1:9">
      <c r="A150" s="43" t="s">
        <v>108</v>
      </c>
      <c r="B150" s="43" t="s">
        <v>108</v>
      </c>
      <c r="C150" s="43" t="s">
        <v>108</v>
      </c>
      <c r="D150" s="43" t="s">
        <v>108</v>
      </c>
      <c r="E150" s="43" t="s">
        <v>108</v>
      </c>
      <c r="F150" s="43" t="s">
        <v>108</v>
      </c>
      <c r="G150" s="43" t="s">
        <v>108</v>
      </c>
      <c r="H150" s="5"/>
      <c r="I150" s="5"/>
    </row>
    <row r="151" spans="1:9">
      <c r="A151" s="66"/>
      <c r="B151" s="66"/>
      <c r="C151" s="66"/>
      <c r="D151" s="66"/>
      <c r="E151" s="66"/>
      <c r="F151" s="66"/>
      <c r="G151" s="66"/>
      <c r="H151" s="5"/>
      <c r="I151" s="5"/>
    </row>
    <row r="152" spans="1:9">
      <c r="A152" s="43" t="s">
        <v>109</v>
      </c>
      <c r="B152" s="43" t="s">
        <v>109</v>
      </c>
      <c r="C152" s="43" t="s">
        <v>109</v>
      </c>
      <c r="D152" s="43" t="s">
        <v>109</v>
      </c>
      <c r="E152" s="43" t="s">
        <v>109</v>
      </c>
      <c r="F152" s="43" t="s">
        <v>109</v>
      </c>
      <c r="G152" s="43" t="s">
        <v>109</v>
      </c>
      <c r="H152" s="5"/>
      <c r="I152" s="5"/>
    </row>
    <row r="153" spans="1:9">
      <c r="A153" s="43"/>
      <c r="B153" s="43"/>
      <c r="C153" s="43"/>
      <c r="D153" s="43"/>
      <c r="E153" s="43"/>
      <c r="F153" s="43"/>
      <c r="G153" s="43"/>
      <c r="H153" s="5"/>
      <c r="I153" s="5"/>
    </row>
    <row r="154" spans="1:9">
      <c r="A154" s="35" t="s">
        <v>110</v>
      </c>
      <c r="B154" s="35" t="s">
        <v>110</v>
      </c>
      <c r="C154" s="35" t="s">
        <v>110</v>
      </c>
      <c r="D154" s="35" t="s">
        <v>110</v>
      </c>
      <c r="E154" s="35" t="s">
        <v>110</v>
      </c>
      <c r="F154" s="35" t="s">
        <v>110</v>
      </c>
      <c r="G154" s="35" t="s">
        <v>110</v>
      </c>
      <c r="H154" s="5"/>
      <c r="I154" s="5"/>
    </row>
    <row r="155" spans="1:9">
      <c r="A155" s="35"/>
      <c r="B155" s="35"/>
      <c r="C155" s="35"/>
      <c r="D155" s="35"/>
      <c r="E155" s="35"/>
      <c r="F155" s="35"/>
      <c r="G155" s="35"/>
      <c r="H155" s="5"/>
      <c r="I155" s="5"/>
    </row>
    <row r="156" spans="1:9">
      <c r="A156" s="35" t="s">
        <v>111</v>
      </c>
      <c r="B156" s="35" t="s">
        <v>111</v>
      </c>
      <c r="C156" s="35" t="s">
        <v>111</v>
      </c>
      <c r="D156" s="35" t="s">
        <v>111</v>
      </c>
      <c r="E156" s="35" t="s">
        <v>111</v>
      </c>
      <c r="F156" s="35" t="s">
        <v>111</v>
      </c>
      <c r="G156" s="35" t="s">
        <v>111</v>
      </c>
      <c r="H156" s="5"/>
      <c r="I156" s="5"/>
    </row>
    <row r="157" spans="1:9">
      <c r="A157" s="35"/>
      <c r="B157" s="35"/>
      <c r="C157" s="35"/>
      <c r="D157" s="35"/>
      <c r="E157" s="35"/>
      <c r="F157" s="35"/>
      <c r="G157" s="35"/>
      <c r="H157" s="5"/>
      <c r="I157" s="5"/>
    </row>
    <row r="158" spans="1:9">
      <c r="A158" s="35"/>
      <c r="B158" s="35"/>
      <c r="C158" s="35"/>
      <c r="D158" s="35"/>
      <c r="E158" s="35"/>
      <c r="F158" s="35"/>
      <c r="G158" s="35"/>
      <c r="H158" s="5"/>
      <c r="I158" s="5"/>
    </row>
    <row r="159" spans="1:9">
      <c r="A159" s="52"/>
      <c r="B159" s="83"/>
      <c r="C159" s="51"/>
      <c r="D159" s="83"/>
      <c r="E159" s="51"/>
      <c r="F159" s="52"/>
      <c r="G159" s="52"/>
      <c r="H159" s="5"/>
      <c r="I159" s="5"/>
    </row>
    <row r="160" spans="1:9">
      <c r="A160" s="29"/>
      <c r="B160" s="115"/>
      <c r="C160" s="29"/>
      <c r="D160" s="29"/>
      <c r="E160" s="29"/>
      <c r="F160" s="115"/>
      <c r="G160" s="115"/>
      <c r="H160" s="5">
        <f>SUM(A160:G160)</f>
        <v>0</v>
      </c>
      <c r="I160" s="5"/>
    </row>
    <row r="161" spans="1:9">
      <c r="A161" s="27"/>
      <c r="B161" s="27"/>
      <c r="C161" s="27"/>
      <c r="D161" s="27"/>
      <c r="E161" s="27"/>
      <c r="F161" s="27"/>
      <c r="G161" s="27"/>
      <c r="H161" s="5"/>
      <c r="I161" s="5"/>
    </row>
    <row r="162" spans="1:9">
      <c r="A162" s="27"/>
      <c r="B162" s="27"/>
      <c r="C162" s="27"/>
      <c r="D162" s="27"/>
      <c r="E162" s="27"/>
      <c r="F162" s="27"/>
      <c r="G162" s="27"/>
      <c r="H162" s="5"/>
      <c r="I162" s="5"/>
    </row>
    <row r="163" spans="1:9">
      <c r="A163" s="27"/>
      <c r="B163" s="27"/>
      <c r="C163" s="27"/>
      <c r="D163" s="27"/>
      <c r="E163" s="27"/>
      <c r="F163" s="27"/>
      <c r="G163" s="27"/>
      <c r="H163" s="5"/>
      <c r="I163" s="5"/>
    </row>
    <row r="164" spans="1:9">
      <c r="A164" s="241" t="s">
        <v>112</v>
      </c>
      <c r="B164" s="242"/>
      <c r="C164" s="242"/>
      <c r="D164" s="242"/>
      <c r="E164" s="242"/>
      <c r="F164" s="242"/>
      <c r="G164" s="243"/>
      <c r="H164" s="5"/>
      <c r="I164" s="5"/>
    </row>
    <row r="165" spans="1:9">
      <c r="A165" s="29" t="s">
        <v>25</v>
      </c>
      <c r="B165" s="29" t="s">
        <v>26</v>
      </c>
      <c r="C165" s="29" t="s">
        <v>27</v>
      </c>
      <c r="D165" s="29" t="s">
        <v>28</v>
      </c>
      <c r="E165" s="29" t="s">
        <v>29</v>
      </c>
      <c r="F165" s="29" t="s">
        <v>30</v>
      </c>
      <c r="G165" s="29" t="s">
        <v>31</v>
      </c>
    </row>
    <row r="166" spans="1:9">
      <c r="A166" s="31" t="s">
        <v>87</v>
      </c>
      <c r="B166" s="31" t="s">
        <v>35</v>
      </c>
      <c r="C166" s="31" t="s">
        <v>97</v>
      </c>
      <c r="D166" s="31" t="s">
        <v>55</v>
      </c>
      <c r="E166" s="117" t="s">
        <v>36</v>
      </c>
      <c r="F166" s="31" t="s">
        <v>97</v>
      </c>
      <c r="G166" s="29" t="s">
        <v>37</v>
      </c>
    </row>
    <row r="167" spans="1:9">
      <c r="A167" s="33"/>
      <c r="B167" s="62" t="s">
        <v>38</v>
      </c>
      <c r="C167" s="76" t="s">
        <v>39</v>
      </c>
      <c r="D167" s="118" t="s">
        <v>38</v>
      </c>
      <c r="E167" s="148"/>
      <c r="F167" s="68"/>
      <c r="G167" s="68"/>
    </row>
    <row r="168" spans="1:9">
      <c r="A168" s="42" t="s">
        <v>41</v>
      </c>
      <c r="B168" s="44"/>
      <c r="C168" s="71"/>
      <c r="D168" s="149"/>
      <c r="E168" s="35"/>
      <c r="F168" s="68"/>
      <c r="G168" s="121" t="s">
        <v>113</v>
      </c>
    </row>
    <row r="169" spans="1:9">
      <c r="A169" s="67"/>
      <c r="B169" s="43"/>
      <c r="C169" s="160"/>
      <c r="D169" s="150"/>
      <c r="E169" s="110"/>
      <c r="F169" s="43"/>
      <c r="G169" s="93"/>
    </row>
    <row r="170" spans="1:9">
      <c r="A170" s="161"/>
      <c r="B170" s="96"/>
      <c r="C170" s="76"/>
      <c r="D170" s="152"/>
      <c r="E170" s="153"/>
      <c r="F170" s="43"/>
      <c r="G170" s="43" t="s">
        <v>114</v>
      </c>
    </row>
    <row r="171" spans="1:9">
      <c r="A171" s="67" t="s">
        <v>46</v>
      </c>
      <c r="B171" s="96" t="s">
        <v>115</v>
      </c>
      <c r="C171" s="76"/>
      <c r="D171" s="43" t="s">
        <v>116</v>
      </c>
      <c r="E171" s="35"/>
      <c r="F171" s="43"/>
      <c r="G171" s="43" t="s">
        <v>117</v>
      </c>
    </row>
    <row r="172" spans="1:9">
      <c r="A172" s="67" t="s">
        <v>49</v>
      </c>
      <c r="B172" s="43" t="s">
        <v>48</v>
      </c>
      <c r="C172" s="79"/>
      <c r="D172" s="43" t="s">
        <v>105</v>
      </c>
      <c r="E172" s="156"/>
      <c r="F172" s="43"/>
      <c r="G172" s="43" t="s">
        <v>46</v>
      </c>
    </row>
    <row r="173" spans="1:9">
      <c r="A173" s="33"/>
      <c r="B173" s="43" t="s">
        <v>50</v>
      </c>
      <c r="C173" s="71"/>
      <c r="D173" s="157"/>
      <c r="E173" s="44"/>
      <c r="F173" s="43"/>
      <c r="G173" s="43" t="s">
        <v>51</v>
      </c>
    </row>
    <row r="174" spans="1:9">
      <c r="A174" s="33"/>
      <c r="B174" s="44"/>
      <c r="C174" s="71"/>
      <c r="D174" s="157"/>
      <c r="E174" s="44"/>
      <c r="F174" s="43"/>
      <c r="G174" s="162" t="s">
        <v>93</v>
      </c>
    </row>
    <row r="175" spans="1:9">
      <c r="A175" s="33"/>
      <c r="B175" s="40"/>
      <c r="C175" s="71"/>
      <c r="D175" s="157"/>
      <c r="E175" s="44"/>
      <c r="F175" s="49"/>
      <c r="G175" s="162" t="s">
        <v>118</v>
      </c>
    </row>
    <row r="176" spans="1:9">
      <c r="A176" s="33"/>
      <c r="B176" s="40"/>
      <c r="C176" s="76"/>
      <c r="D176" s="149"/>
      <c r="E176" s="35"/>
      <c r="F176" s="49"/>
      <c r="G176" s="162" t="s">
        <v>119</v>
      </c>
    </row>
    <row r="177" spans="1:8">
      <c r="A177" s="33"/>
      <c r="B177" s="44"/>
      <c r="C177" s="76"/>
      <c r="D177" s="149"/>
      <c r="E177" s="35"/>
      <c r="F177" s="49"/>
      <c r="G177" s="43"/>
    </row>
    <row r="178" spans="1:8">
      <c r="A178" s="163" t="s">
        <v>52</v>
      </c>
      <c r="B178" s="164" t="s">
        <v>63</v>
      </c>
      <c r="C178" s="84"/>
      <c r="D178" s="83" t="s">
        <v>63</v>
      </c>
      <c r="E178" s="51"/>
      <c r="F178" s="52"/>
      <c r="G178" s="52" t="s">
        <v>52</v>
      </c>
    </row>
    <row r="179" spans="1:8">
      <c r="A179" s="54">
        <v>9000</v>
      </c>
      <c r="B179" s="114">
        <v>4800</v>
      </c>
      <c r="C179" s="57"/>
      <c r="D179" s="29">
        <v>10000</v>
      </c>
      <c r="E179" s="29"/>
      <c r="F179" s="115"/>
      <c r="G179" s="114">
        <v>19000</v>
      </c>
      <c r="H179" s="5">
        <f>SUM(A179:G179)</f>
        <v>42800</v>
      </c>
    </row>
    <row r="183" spans="1:8">
      <c r="A183" s="241" t="s">
        <v>120</v>
      </c>
      <c r="B183" s="242"/>
      <c r="C183" s="242"/>
      <c r="D183" s="242"/>
      <c r="E183" s="242"/>
      <c r="F183" s="242"/>
      <c r="G183" s="243"/>
    </row>
    <row r="184" spans="1:8">
      <c r="A184" s="29" t="s">
        <v>25</v>
      </c>
      <c r="B184" s="29" t="s">
        <v>26</v>
      </c>
      <c r="C184" s="29" t="s">
        <v>27</v>
      </c>
      <c r="D184" s="29" t="s">
        <v>28</v>
      </c>
      <c r="E184" s="29" t="s">
        <v>29</v>
      </c>
      <c r="F184" s="29" t="s">
        <v>30</v>
      </c>
      <c r="G184" s="29" t="s">
        <v>31</v>
      </c>
    </row>
    <row r="185" spans="1:8">
      <c r="A185" s="117" t="s">
        <v>36</v>
      </c>
      <c r="B185" s="31" t="s">
        <v>87</v>
      </c>
      <c r="C185" s="31" t="s">
        <v>97</v>
      </c>
      <c r="D185" s="117" t="s">
        <v>36</v>
      </c>
      <c r="E185" s="117" t="s">
        <v>36</v>
      </c>
      <c r="F185" s="165" t="s">
        <v>89</v>
      </c>
      <c r="G185" s="117" t="s">
        <v>36</v>
      </c>
    </row>
    <row r="186" spans="1:8" ht="15.6">
      <c r="A186" s="35"/>
      <c r="B186" s="118"/>
      <c r="C186" s="35" t="s">
        <v>39</v>
      </c>
      <c r="D186" s="118"/>
      <c r="E186" s="148"/>
      <c r="F186" s="166"/>
      <c r="G186" s="167"/>
    </row>
    <row r="187" spans="1:8" ht="15.6">
      <c r="A187" s="42"/>
      <c r="B187" s="149"/>
      <c r="C187" s="40"/>
      <c r="D187" s="93"/>
      <c r="E187" s="35"/>
      <c r="F187" s="166"/>
      <c r="G187" s="168"/>
    </row>
    <row r="188" spans="1:8" ht="15.6">
      <c r="A188" s="43"/>
      <c r="B188" s="150"/>
      <c r="C188" s="151"/>
      <c r="D188" s="68"/>
      <c r="E188" s="110"/>
      <c r="F188" s="169"/>
      <c r="G188" s="139"/>
    </row>
    <row r="189" spans="1:8" ht="17.399999999999999">
      <c r="A189" s="66"/>
      <c r="B189" s="150" t="s">
        <v>121</v>
      </c>
      <c r="C189" s="35"/>
      <c r="E189" s="153"/>
      <c r="F189" s="170" t="s">
        <v>122</v>
      </c>
      <c r="G189" s="171"/>
    </row>
    <row r="190" spans="1:8" ht="17.399999999999999">
      <c r="A190" s="43"/>
      <c r="B190" s="154" t="s">
        <v>123</v>
      </c>
      <c r="C190" s="35"/>
      <c r="D190" s="43"/>
      <c r="E190" s="35"/>
      <c r="F190" s="170"/>
      <c r="G190" s="171"/>
    </row>
    <row r="191" spans="1:8" ht="17.399999999999999">
      <c r="A191" s="43"/>
      <c r="B191" s="155" t="s">
        <v>124</v>
      </c>
      <c r="C191" s="93"/>
      <c r="D191" s="43"/>
      <c r="E191" s="156"/>
      <c r="F191" s="170" t="s">
        <v>125</v>
      </c>
      <c r="G191" s="171"/>
    </row>
    <row r="192" spans="1:8" ht="17.399999999999999">
      <c r="A192" s="35"/>
      <c r="B192" s="157"/>
      <c r="C192" s="40"/>
      <c r="D192" s="40"/>
      <c r="E192" s="44"/>
      <c r="F192" s="172"/>
      <c r="G192" s="173"/>
    </row>
    <row r="193" spans="1:8" ht="17.399999999999999">
      <c r="A193" s="35"/>
      <c r="B193" s="157"/>
      <c r="C193" s="40"/>
      <c r="D193" s="40"/>
      <c r="E193" s="44"/>
      <c r="F193" s="170" t="s">
        <v>126</v>
      </c>
      <c r="G193" s="171"/>
    </row>
    <row r="194" spans="1:8" ht="15">
      <c r="A194" s="35"/>
      <c r="B194" s="157"/>
      <c r="C194" s="40"/>
      <c r="D194" s="40"/>
      <c r="E194" s="44"/>
      <c r="F194" s="174"/>
      <c r="G194" s="140"/>
    </row>
    <row r="195" spans="1:8" ht="15">
      <c r="A195" s="35"/>
      <c r="B195" s="149"/>
      <c r="C195" s="35"/>
      <c r="D195" s="46"/>
      <c r="E195" s="35"/>
      <c r="F195" s="174"/>
      <c r="G195" s="140"/>
    </row>
    <row r="196" spans="1:8" ht="15">
      <c r="A196" s="35"/>
      <c r="B196" s="149"/>
      <c r="C196" s="35"/>
      <c r="D196" s="46"/>
      <c r="E196" s="35"/>
      <c r="F196" s="174"/>
      <c r="G196" s="140"/>
    </row>
    <row r="197" spans="1:8">
      <c r="A197" s="52"/>
      <c r="B197" s="52" t="s">
        <v>52</v>
      </c>
      <c r="C197" s="51"/>
      <c r="D197" s="83"/>
      <c r="E197" s="51"/>
      <c r="F197" s="175" t="s">
        <v>52</v>
      </c>
      <c r="G197" s="176"/>
    </row>
    <row r="198" spans="1:8">
      <c r="A198" s="29"/>
      <c r="B198" s="114">
        <v>10500</v>
      </c>
      <c r="C198" s="29"/>
      <c r="D198" s="29"/>
      <c r="E198" s="29"/>
      <c r="F198" s="114">
        <v>2600</v>
      </c>
      <c r="G198" s="115"/>
      <c r="H198" s="5">
        <f>SUM(A198:G198)</f>
        <v>13100</v>
      </c>
    </row>
    <row r="202" spans="1:8">
      <c r="A202" s="241" t="s">
        <v>127</v>
      </c>
      <c r="B202" s="242"/>
      <c r="C202" s="242"/>
      <c r="D202" s="242"/>
      <c r="E202" s="242"/>
      <c r="F202" s="242"/>
      <c r="G202" s="243"/>
    </row>
    <row r="203" spans="1:8">
      <c r="A203" s="29" t="s">
        <v>25</v>
      </c>
      <c r="B203" s="29" t="s">
        <v>26</v>
      </c>
      <c r="C203" s="29" t="s">
        <v>27</v>
      </c>
      <c r="D203" s="29" t="s">
        <v>28</v>
      </c>
      <c r="E203" s="29" t="s">
        <v>29</v>
      </c>
      <c r="F203" s="29" t="s">
        <v>30</v>
      </c>
      <c r="G203" s="29" t="s">
        <v>31</v>
      </c>
    </row>
    <row r="204" spans="1:8">
      <c r="A204" s="31"/>
      <c r="B204" s="31"/>
      <c r="C204" s="31"/>
      <c r="D204" s="31"/>
      <c r="E204" s="117" t="s">
        <v>32</v>
      </c>
      <c r="F204" s="31"/>
      <c r="G204" s="117" t="s">
        <v>32</v>
      </c>
    </row>
    <row r="205" spans="1:8">
      <c r="A205" s="33"/>
      <c r="B205" s="62"/>
      <c r="C205" s="76" t="s">
        <v>39</v>
      </c>
      <c r="D205" s="118"/>
      <c r="E205" s="148"/>
      <c r="F205" s="68"/>
      <c r="G205" s="68"/>
    </row>
    <row r="206" spans="1:8">
      <c r="A206" s="42"/>
      <c r="B206" s="44"/>
      <c r="C206" s="71"/>
      <c r="D206" s="149"/>
      <c r="E206" s="35"/>
      <c r="F206" s="68"/>
      <c r="G206" s="121"/>
    </row>
    <row r="207" spans="1:8">
      <c r="A207" s="67"/>
      <c r="B207" s="43" t="s">
        <v>36</v>
      </c>
      <c r="C207" s="160"/>
      <c r="D207" s="150"/>
      <c r="E207" s="110" t="s">
        <v>128</v>
      </c>
      <c r="F207" s="43"/>
      <c r="G207" s="110" t="s">
        <v>128</v>
      </c>
    </row>
    <row r="208" spans="1:8">
      <c r="A208" s="161"/>
      <c r="B208" s="96" t="s">
        <v>93</v>
      </c>
      <c r="C208" s="76"/>
      <c r="D208" s="152"/>
      <c r="E208" s="153" t="s">
        <v>129</v>
      </c>
      <c r="F208" s="43"/>
      <c r="G208" s="153" t="s">
        <v>129</v>
      </c>
    </row>
    <row r="209" spans="1:8">
      <c r="A209" s="67"/>
      <c r="B209" s="96" t="s">
        <v>130</v>
      </c>
      <c r="C209" s="76"/>
      <c r="D209" s="43"/>
      <c r="E209" s="35" t="s">
        <v>131</v>
      </c>
      <c r="F209" s="43"/>
      <c r="G209" s="35" t="s">
        <v>132</v>
      </c>
    </row>
    <row r="210" spans="1:8">
      <c r="A210" s="67"/>
      <c r="B210" s="43" t="s">
        <v>133</v>
      </c>
      <c r="C210" s="79"/>
      <c r="D210" s="43"/>
      <c r="E210" s="35">
        <v>0.6</v>
      </c>
      <c r="F210" s="43"/>
      <c r="G210" s="35">
        <v>0.65</v>
      </c>
    </row>
    <row r="211" spans="1:8">
      <c r="A211" s="33"/>
      <c r="B211" s="44" t="s">
        <v>134</v>
      </c>
      <c r="C211" s="71"/>
      <c r="D211" s="157"/>
      <c r="E211" s="44" t="s">
        <v>135</v>
      </c>
      <c r="F211" s="43"/>
      <c r="G211" s="44" t="s">
        <v>136</v>
      </c>
    </row>
    <row r="212" spans="1:8">
      <c r="A212" s="33"/>
      <c r="B212" s="44"/>
      <c r="C212" s="71"/>
      <c r="D212" s="157"/>
      <c r="E212" s="44"/>
      <c r="F212" s="43"/>
      <c r="G212" s="44"/>
    </row>
    <row r="213" spans="1:8">
      <c r="A213" s="33"/>
      <c r="B213" s="40"/>
      <c r="C213" s="71"/>
      <c r="D213" s="157"/>
      <c r="E213" s="44"/>
      <c r="F213" s="49"/>
      <c r="G213" s="43"/>
    </row>
    <row r="214" spans="1:8">
      <c r="A214" s="33"/>
      <c r="B214" s="40"/>
      <c r="C214" s="76"/>
      <c r="D214" s="149"/>
      <c r="E214" s="35"/>
      <c r="F214" s="49"/>
      <c r="G214" s="43"/>
    </row>
    <row r="215" spans="1:8">
      <c r="A215" s="33"/>
      <c r="B215" s="44"/>
      <c r="C215" s="76"/>
      <c r="D215" s="149"/>
      <c r="E215" s="35"/>
      <c r="F215" s="49"/>
      <c r="G215" s="43"/>
    </row>
    <row r="216" spans="1:8">
      <c r="A216" s="163"/>
      <c r="B216" s="52" t="s">
        <v>52</v>
      </c>
      <c r="C216" s="84"/>
      <c r="D216" s="83"/>
      <c r="E216" s="52" t="s">
        <v>52</v>
      </c>
      <c r="F216" s="52"/>
      <c r="G216" s="52" t="s">
        <v>52</v>
      </c>
    </row>
    <row r="217" spans="1:8">
      <c r="A217" s="54"/>
      <c r="B217" s="114"/>
      <c r="C217" s="57"/>
      <c r="D217" s="29"/>
      <c r="E217" s="29">
        <v>4500</v>
      </c>
      <c r="F217" s="115"/>
      <c r="G217" s="114">
        <v>9500</v>
      </c>
      <c r="H217" s="5">
        <f>SUM(A217:G217)</f>
        <v>14000</v>
      </c>
    </row>
  </sheetData>
  <mergeCells count="19">
    <mergeCell ref="A71:G71"/>
    <mergeCell ref="A1:B5"/>
    <mergeCell ref="C1:E5"/>
    <mergeCell ref="F1:G3"/>
    <mergeCell ref="F4:G5"/>
    <mergeCell ref="E9:G9"/>
    <mergeCell ref="E10:G10"/>
    <mergeCell ref="E11:G11"/>
    <mergeCell ref="A15:G15"/>
    <mergeCell ref="A17:G17"/>
    <mergeCell ref="A34:G34"/>
    <mergeCell ref="A54:G54"/>
    <mergeCell ref="A202:G202"/>
    <mergeCell ref="A90:G90"/>
    <mergeCell ref="A108:G108"/>
    <mergeCell ref="A126:G126"/>
    <mergeCell ref="A145:G145"/>
    <mergeCell ref="A164:G164"/>
    <mergeCell ref="A183:G183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workbookViewId="0">
      <selection activeCell="A34" sqref="A34:G34"/>
    </sheetView>
  </sheetViews>
  <sheetFormatPr baseColWidth="10" defaultRowHeight="14.4"/>
  <cols>
    <col min="1" max="7" width="23.6640625" customWidth="1"/>
  </cols>
  <sheetData>
    <row r="1" spans="1:7" ht="9.9" customHeight="1">
      <c r="A1" s="244" t="s">
        <v>137</v>
      </c>
      <c r="B1" s="245"/>
      <c r="C1" s="272" t="s">
        <v>138</v>
      </c>
      <c r="D1" s="273"/>
      <c r="E1" s="274"/>
      <c r="F1" s="256" t="s">
        <v>161</v>
      </c>
      <c r="G1" s="257"/>
    </row>
    <row r="2" spans="1:7" ht="9.9" customHeight="1">
      <c r="A2" s="246"/>
      <c r="B2" s="247"/>
      <c r="C2" s="275"/>
      <c r="D2" s="276"/>
      <c r="E2" s="277"/>
      <c r="F2" s="258"/>
      <c r="G2" s="259"/>
    </row>
    <row r="3" spans="1:7" ht="9.9" customHeight="1">
      <c r="A3" s="246"/>
      <c r="B3" s="247"/>
      <c r="C3" s="275"/>
      <c r="D3" s="276"/>
      <c r="E3" s="277"/>
      <c r="F3" s="260"/>
      <c r="G3" s="261"/>
    </row>
    <row r="4" spans="1:7" ht="9.9" customHeight="1">
      <c r="A4" s="246"/>
      <c r="B4" s="247"/>
      <c r="C4" s="275"/>
      <c r="D4" s="276"/>
      <c r="E4" s="277"/>
      <c r="F4" s="281" t="s">
        <v>160</v>
      </c>
      <c r="G4" s="282"/>
    </row>
    <row r="5" spans="1:7" ht="9.9" customHeight="1">
      <c r="A5" s="248"/>
      <c r="B5" s="249"/>
      <c r="C5" s="278"/>
      <c r="D5" s="279"/>
      <c r="E5" s="280"/>
      <c r="F5" s="283"/>
      <c r="G5" s="284"/>
    </row>
    <row r="6" spans="1:7">
      <c r="A6" s="285" t="s">
        <v>195</v>
      </c>
      <c r="B6" s="286"/>
      <c r="C6" s="286"/>
      <c r="D6" s="286"/>
      <c r="E6" s="286"/>
      <c r="F6" s="286"/>
      <c r="G6" s="287"/>
    </row>
    <row r="7" spans="1:7">
      <c r="A7" s="177" t="s">
        <v>25</v>
      </c>
      <c r="B7" s="177" t="s">
        <v>26</v>
      </c>
      <c r="C7" s="177" t="s">
        <v>27</v>
      </c>
      <c r="D7" s="177" t="s">
        <v>28</v>
      </c>
      <c r="E7" s="177" t="s">
        <v>29</v>
      </c>
      <c r="F7" s="177" t="s">
        <v>30</v>
      </c>
      <c r="G7" s="177" t="s">
        <v>31</v>
      </c>
    </row>
    <row r="8" spans="1:7">
      <c r="A8" s="196"/>
      <c r="B8" s="185" t="s">
        <v>146</v>
      </c>
      <c r="C8" s="181" t="s">
        <v>190</v>
      </c>
      <c r="D8" s="197"/>
      <c r="E8" s="182"/>
      <c r="F8" s="204"/>
      <c r="G8" s="183"/>
    </row>
    <row r="9" spans="1:7">
      <c r="A9" s="193"/>
      <c r="B9" s="178" t="s">
        <v>169</v>
      </c>
      <c r="C9" s="178"/>
      <c r="D9" s="186" t="s">
        <v>191</v>
      </c>
      <c r="E9" s="181"/>
      <c r="F9" s="205"/>
      <c r="G9" s="199" t="s">
        <v>172</v>
      </c>
    </row>
    <row r="10" spans="1:7" ht="15" customHeight="1">
      <c r="A10" s="194"/>
      <c r="B10" s="178" t="s">
        <v>139</v>
      </c>
      <c r="C10" s="178"/>
      <c r="D10" s="239" t="s">
        <v>193</v>
      </c>
      <c r="E10" s="181"/>
      <c r="F10" s="198"/>
      <c r="G10" s="288" t="s">
        <v>189</v>
      </c>
    </row>
    <row r="11" spans="1:7">
      <c r="A11" s="200"/>
      <c r="B11" s="185" t="s">
        <v>140</v>
      </c>
      <c r="C11" s="178"/>
      <c r="D11" s="240" t="s">
        <v>192</v>
      </c>
      <c r="E11" s="181"/>
      <c r="F11" s="198"/>
      <c r="G11" s="288"/>
    </row>
    <row r="12" spans="1:7">
      <c r="A12" s="194"/>
      <c r="B12" s="178" t="s">
        <v>188</v>
      </c>
      <c r="C12" s="201"/>
      <c r="D12" s="184"/>
      <c r="E12" s="181"/>
      <c r="F12" s="198"/>
      <c r="G12" s="288"/>
    </row>
    <row r="13" spans="1:7">
      <c r="A13" s="194"/>
      <c r="B13" s="201" t="s">
        <v>159</v>
      </c>
      <c r="C13" s="201"/>
      <c r="D13" s="184"/>
      <c r="E13" s="181"/>
      <c r="F13" s="198"/>
      <c r="G13" s="288"/>
    </row>
    <row r="14" spans="1:7">
      <c r="A14" s="196"/>
      <c r="B14" s="185" t="s">
        <v>141</v>
      </c>
      <c r="C14" s="201"/>
      <c r="D14" s="184"/>
      <c r="E14" s="181"/>
      <c r="F14" s="198"/>
      <c r="G14" s="288"/>
    </row>
    <row r="15" spans="1:7">
      <c r="A15" s="196"/>
      <c r="B15" s="206" t="s">
        <v>142</v>
      </c>
      <c r="C15" s="201"/>
      <c r="D15" s="184"/>
      <c r="E15" s="201"/>
      <c r="F15" s="198"/>
      <c r="G15" s="289"/>
    </row>
    <row r="16" spans="1:7">
      <c r="A16" s="269" t="s">
        <v>196</v>
      </c>
      <c r="B16" s="270"/>
      <c r="C16" s="270"/>
      <c r="D16" s="270"/>
      <c r="E16" s="270"/>
      <c r="F16" s="270"/>
      <c r="G16" s="271"/>
    </row>
    <row r="17" spans="1:7">
      <c r="A17" s="177" t="s">
        <v>25</v>
      </c>
      <c r="B17" s="177" t="s">
        <v>26</v>
      </c>
      <c r="C17" s="177" t="s">
        <v>27</v>
      </c>
      <c r="D17" s="177" t="s">
        <v>28</v>
      </c>
      <c r="E17" s="177" t="s">
        <v>29</v>
      </c>
      <c r="F17" s="177" t="s">
        <v>30</v>
      </c>
      <c r="G17" s="177" t="s">
        <v>31</v>
      </c>
    </row>
    <row r="18" spans="1:7">
      <c r="A18" s="194"/>
      <c r="B18" s="185" t="s">
        <v>146</v>
      </c>
      <c r="D18" s="180"/>
      <c r="E18" s="182"/>
      <c r="F18" s="181" t="s">
        <v>190</v>
      </c>
      <c r="G18" s="183" t="s">
        <v>170</v>
      </c>
    </row>
    <row r="19" spans="1:7" ht="12" customHeight="1">
      <c r="A19" s="193"/>
      <c r="B19" s="201" t="s">
        <v>162</v>
      </c>
      <c r="D19" s="186" t="s">
        <v>191</v>
      </c>
      <c r="E19" s="181"/>
      <c r="F19" s="184"/>
      <c r="G19" s="199" t="s">
        <v>171</v>
      </c>
    </row>
    <row r="20" spans="1:7">
      <c r="A20" s="194"/>
      <c r="B20" s="201" t="s">
        <v>163</v>
      </c>
      <c r="D20" s="239" t="s">
        <v>193</v>
      </c>
      <c r="E20" s="181"/>
      <c r="F20" s="184"/>
      <c r="G20" s="212" t="s">
        <v>168</v>
      </c>
    </row>
    <row r="21" spans="1:7">
      <c r="A21" s="211"/>
      <c r="B21" s="207" t="s">
        <v>147</v>
      </c>
      <c r="D21" s="240" t="s">
        <v>192</v>
      </c>
      <c r="E21" s="181"/>
      <c r="F21" s="184"/>
      <c r="G21" s="184" t="s">
        <v>149</v>
      </c>
    </row>
    <row r="22" spans="1:7">
      <c r="A22" s="194"/>
      <c r="B22" s="207" t="s">
        <v>164</v>
      </c>
      <c r="D22" s="184"/>
      <c r="E22" s="181"/>
      <c r="F22" s="184"/>
      <c r="G22" s="93"/>
    </row>
    <row r="23" spans="1:7">
      <c r="A23" s="194"/>
      <c r="B23" s="207" t="s">
        <v>165</v>
      </c>
      <c r="D23" s="184"/>
      <c r="E23" s="181"/>
      <c r="F23" s="184"/>
      <c r="G23" s="184"/>
    </row>
    <row r="24" spans="1:7">
      <c r="A24" s="194"/>
      <c r="B24" s="207" t="s">
        <v>166</v>
      </c>
      <c r="D24" s="186"/>
      <c r="E24" s="181"/>
      <c r="F24" s="184"/>
      <c r="G24" s="184"/>
    </row>
    <row r="25" spans="1:7">
      <c r="A25" s="269" t="s">
        <v>197</v>
      </c>
      <c r="B25" s="270"/>
      <c r="C25" s="270"/>
      <c r="D25" s="270"/>
      <c r="E25" s="270"/>
      <c r="F25" s="270"/>
      <c r="G25" s="271"/>
    </row>
    <row r="26" spans="1:7">
      <c r="A26" s="177" t="s">
        <v>25</v>
      </c>
      <c r="B26" s="177" t="s">
        <v>26</v>
      </c>
      <c r="C26" s="177" t="s">
        <v>27</v>
      </c>
      <c r="D26" s="177" t="s">
        <v>28</v>
      </c>
      <c r="E26" s="177" t="s">
        <v>29</v>
      </c>
      <c r="F26" s="177" t="s">
        <v>30</v>
      </c>
      <c r="G26" s="177" t="s">
        <v>31</v>
      </c>
    </row>
    <row r="27" spans="1:7">
      <c r="A27" s="42"/>
      <c r="B27" s="237" t="s">
        <v>146</v>
      </c>
      <c r="C27" s="35"/>
      <c r="D27" s="99"/>
      <c r="E27" s="182"/>
      <c r="F27" s="181" t="s">
        <v>190</v>
      </c>
      <c r="G27" s="66"/>
    </row>
    <row r="28" spans="1:7">
      <c r="A28" s="78"/>
      <c r="B28" s="178" t="s">
        <v>147</v>
      </c>
      <c r="C28" s="43"/>
      <c r="D28" s="186" t="s">
        <v>191</v>
      </c>
      <c r="E28" s="181"/>
      <c r="F28" s="43"/>
      <c r="G28" s="184" t="s">
        <v>155</v>
      </c>
    </row>
    <row r="29" spans="1:7">
      <c r="A29" s="78"/>
      <c r="B29" s="178" t="s">
        <v>143</v>
      </c>
      <c r="C29" s="35"/>
      <c r="D29" s="239" t="s">
        <v>193</v>
      </c>
      <c r="E29" s="181"/>
      <c r="F29" s="43"/>
      <c r="G29" s="184" t="s">
        <v>156</v>
      </c>
    </row>
    <row r="30" spans="1:7">
      <c r="A30" s="78"/>
      <c r="B30" s="178" t="s">
        <v>144</v>
      </c>
      <c r="C30" s="35"/>
      <c r="D30" s="240" t="s">
        <v>192</v>
      </c>
      <c r="E30" s="181"/>
      <c r="F30" s="178"/>
      <c r="G30" s="184" t="s">
        <v>157</v>
      </c>
    </row>
    <row r="31" spans="1:7">
      <c r="A31" s="67"/>
      <c r="B31" s="201" t="s">
        <v>145</v>
      </c>
      <c r="C31" s="35"/>
      <c r="D31" s="99"/>
      <c r="E31" s="181"/>
      <c r="F31" s="43"/>
      <c r="G31" s="184" t="s">
        <v>158</v>
      </c>
    </row>
    <row r="32" spans="1:7">
      <c r="A32" s="67"/>
      <c r="B32" s="178" t="s">
        <v>148</v>
      </c>
      <c r="C32" s="35"/>
      <c r="D32" s="99"/>
      <c r="E32" s="181"/>
      <c r="F32" s="43"/>
      <c r="G32" s="43"/>
    </row>
    <row r="33" spans="1:7">
      <c r="A33" s="67"/>
      <c r="B33" s="238"/>
      <c r="C33" s="35"/>
      <c r="D33" s="66"/>
      <c r="E33" s="213"/>
      <c r="F33" s="178"/>
      <c r="G33" s="68"/>
    </row>
    <row r="34" spans="1:7">
      <c r="A34" s="269" t="s">
        <v>198</v>
      </c>
      <c r="B34" s="270"/>
      <c r="C34" s="270"/>
      <c r="D34" s="270"/>
      <c r="E34" s="270"/>
      <c r="F34" s="270"/>
      <c r="G34" s="271"/>
    </row>
    <row r="35" spans="1:7">
      <c r="A35" s="177" t="s">
        <v>25</v>
      </c>
      <c r="B35" s="177" t="s">
        <v>26</v>
      </c>
      <c r="C35" s="177" t="s">
        <v>27</v>
      </c>
      <c r="D35" s="177" t="s">
        <v>28</v>
      </c>
      <c r="E35" s="177" t="s">
        <v>29</v>
      </c>
      <c r="F35" s="177" t="s">
        <v>30</v>
      </c>
      <c r="G35" s="177" t="s">
        <v>31</v>
      </c>
    </row>
    <row r="36" spans="1:7">
      <c r="A36" s="216"/>
      <c r="B36" s="120"/>
      <c r="C36" s="187"/>
      <c r="D36" s="217"/>
      <c r="E36" s="218" t="s">
        <v>146</v>
      </c>
      <c r="F36" s="219"/>
      <c r="G36" s="220"/>
    </row>
    <row r="37" spans="1:7">
      <c r="A37" s="67"/>
      <c r="B37" s="192" t="s">
        <v>150</v>
      </c>
      <c r="C37" s="195"/>
      <c r="D37" s="208"/>
      <c r="E37" s="201" t="s">
        <v>153</v>
      </c>
      <c r="F37" s="190"/>
      <c r="G37" s="189"/>
    </row>
    <row r="38" spans="1:7">
      <c r="A38" s="161"/>
      <c r="B38" s="236" t="s">
        <v>187</v>
      </c>
      <c r="C38" s="202"/>
      <c r="D38" s="179"/>
      <c r="E38" s="93" t="s">
        <v>147</v>
      </c>
      <c r="F38" s="190"/>
      <c r="G38" s="210" t="s">
        <v>167</v>
      </c>
    </row>
    <row r="39" spans="1:7">
      <c r="A39" s="67"/>
      <c r="B39" s="184" t="s">
        <v>48</v>
      </c>
      <c r="C39" s="191"/>
      <c r="D39" s="209"/>
      <c r="E39" s="185" t="s">
        <v>151</v>
      </c>
      <c r="F39" s="190"/>
      <c r="G39" s="190"/>
    </row>
    <row r="40" spans="1:7">
      <c r="A40" s="67"/>
      <c r="B40" s="184" t="s">
        <v>141</v>
      </c>
      <c r="C40" s="188"/>
      <c r="D40" s="208"/>
      <c r="E40" s="203" t="s">
        <v>152</v>
      </c>
      <c r="F40" s="190"/>
      <c r="G40" s="190"/>
    </row>
    <row r="41" spans="1:7">
      <c r="A41" s="82"/>
      <c r="B41" s="51"/>
      <c r="C41" s="214"/>
      <c r="D41" s="221"/>
      <c r="E41" s="222" t="s">
        <v>154</v>
      </c>
      <c r="F41" s="215"/>
      <c r="G41" s="215"/>
    </row>
    <row r="42" spans="1:7">
      <c r="A42" t="s">
        <v>194</v>
      </c>
    </row>
  </sheetData>
  <mergeCells count="9">
    <mergeCell ref="A16:G16"/>
    <mergeCell ref="A25:G25"/>
    <mergeCell ref="A34:G34"/>
    <mergeCell ref="A1:B5"/>
    <mergeCell ref="C1:E5"/>
    <mergeCell ref="F1:G3"/>
    <mergeCell ref="F4:G5"/>
    <mergeCell ref="A6:G6"/>
    <mergeCell ref="G10:G15"/>
  </mergeCells>
  <pageMargins left="0.25" right="0.25" top="0.75" bottom="0.75" header="0.3" footer="0.3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12"/>
  <sheetViews>
    <sheetView workbookViewId="0">
      <selection activeCell="D21" sqref="D21"/>
    </sheetView>
  </sheetViews>
  <sheetFormatPr baseColWidth="10" defaultRowHeight="14.4"/>
  <sheetData>
    <row r="4" spans="1:12" ht="15" thickBot="1"/>
    <row r="5" spans="1:12" ht="15.6">
      <c r="A5" s="22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31"/>
    </row>
    <row r="6" spans="1:12" ht="15.6">
      <c r="A6" s="224" t="s">
        <v>173</v>
      </c>
      <c r="B6" s="227">
        <v>10</v>
      </c>
      <c r="C6" s="227">
        <v>11</v>
      </c>
      <c r="D6" s="227">
        <v>12</v>
      </c>
      <c r="E6" s="227">
        <v>13</v>
      </c>
      <c r="F6" s="227">
        <v>14</v>
      </c>
      <c r="G6" s="227">
        <v>15</v>
      </c>
      <c r="H6" s="227">
        <v>16</v>
      </c>
      <c r="I6" s="227">
        <v>17</v>
      </c>
      <c r="J6" s="227">
        <v>18</v>
      </c>
      <c r="K6" s="227">
        <v>19</v>
      </c>
      <c r="L6" s="232">
        <v>20</v>
      </c>
    </row>
    <row r="7" spans="1:12" ht="15.6">
      <c r="A7" s="225"/>
      <c r="B7" s="228"/>
      <c r="C7" s="227"/>
      <c r="D7" s="228"/>
      <c r="E7" s="228"/>
      <c r="F7" s="228"/>
      <c r="G7" s="227"/>
      <c r="H7" s="227"/>
      <c r="I7" s="227"/>
      <c r="J7" s="227"/>
      <c r="K7" s="227"/>
      <c r="L7" s="232"/>
    </row>
    <row r="8" spans="1:12" ht="16.2" thickBot="1">
      <c r="A8" s="225"/>
      <c r="B8" s="229"/>
      <c r="C8" s="229"/>
      <c r="D8" s="229"/>
      <c r="E8" s="229"/>
      <c r="F8" s="229"/>
      <c r="G8" s="229"/>
      <c r="H8" s="229"/>
      <c r="I8" s="229"/>
      <c r="J8" s="229"/>
      <c r="K8" s="230"/>
      <c r="L8" s="230"/>
    </row>
    <row r="9" spans="1:12" ht="15.6">
      <c r="A9" s="233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 ht="15.6">
      <c r="A10" s="234" t="s">
        <v>174</v>
      </c>
      <c r="B10" s="232" t="s">
        <v>176</v>
      </c>
      <c r="C10" s="232" t="s">
        <v>177</v>
      </c>
      <c r="D10" s="227" t="s">
        <v>178</v>
      </c>
      <c r="E10" s="227" t="s">
        <v>179</v>
      </c>
      <c r="F10" s="227" t="s">
        <v>180</v>
      </c>
      <c r="G10" s="227" t="s">
        <v>181</v>
      </c>
      <c r="H10" s="227" t="s">
        <v>182</v>
      </c>
      <c r="I10" s="227" t="s">
        <v>183</v>
      </c>
      <c r="J10" s="227" t="s">
        <v>184</v>
      </c>
      <c r="K10" s="227" t="s">
        <v>185</v>
      </c>
      <c r="L10" s="232" t="s">
        <v>186</v>
      </c>
    </row>
    <row r="11" spans="1:12" ht="15.6">
      <c r="A11" s="234" t="s">
        <v>175</v>
      </c>
      <c r="B11" s="232"/>
      <c r="C11" s="232"/>
      <c r="D11" s="227"/>
      <c r="E11" s="227"/>
      <c r="F11" s="227"/>
      <c r="G11" s="227"/>
      <c r="H11" s="227"/>
      <c r="I11" s="227"/>
      <c r="J11" s="227"/>
      <c r="K11" s="227"/>
      <c r="L11" s="232"/>
    </row>
    <row r="12" spans="1:12" ht="16.2" thickBot="1">
      <c r="A12" s="235">
        <v>0.95</v>
      </c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Francette CAILLET</dc:creator>
  <cp:lastModifiedBy>daoul</cp:lastModifiedBy>
  <cp:lastPrinted>2019-06-05T08:01:48Z</cp:lastPrinted>
  <dcterms:created xsi:type="dcterms:W3CDTF">2018-03-10T18:40:06Z</dcterms:created>
  <dcterms:modified xsi:type="dcterms:W3CDTF">2021-06-05T13:17:36Z</dcterms:modified>
</cp:coreProperties>
</file>