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stin.cochet\Desktop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<sst xmlns="http://schemas.openxmlformats.org/spreadsheetml/2006/main" count="3" uniqueCount="3">
  <si>
    <t>ANGLE (°)</t>
  </si>
  <si>
    <t>TENSION (V)</t>
  </si>
  <si>
    <t>COSINUS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</si>
</sst>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PUISSANCE</a:t>
            </a:r>
            <a:r>
              <a:rPr lang="fr-FR" baseline="0"/>
              <a:t> LUMINEUSE</a:t>
            </a:r>
            <a:r>
              <a:rPr lang="fr-FR"/>
              <a:t> EN FONCTION</a:t>
            </a:r>
            <a:r>
              <a:rPr lang="fr-FR" baseline="0"/>
              <a:t> DE L'ANGLE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Feuil1!$B$3:$B$21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Feuil1!$C$3:$C$21</c:f>
              <c:numCache>
                <c:formatCode>General</c:formatCode>
                <c:ptCount val="19"/>
                <c:pt idx="0">
                  <c:v>2.5499999999999998</c:v>
                </c:pt>
                <c:pt idx="1">
                  <c:v>3.1</c:v>
                </c:pt>
                <c:pt idx="2">
                  <c:v>3.6</c:v>
                </c:pt>
                <c:pt idx="3">
                  <c:v>3.74</c:v>
                </c:pt>
                <c:pt idx="4">
                  <c:v>3.8</c:v>
                </c:pt>
                <c:pt idx="5">
                  <c:v>3.54</c:v>
                </c:pt>
                <c:pt idx="6">
                  <c:v>3.27</c:v>
                </c:pt>
                <c:pt idx="7">
                  <c:v>2.75</c:v>
                </c:pt>
                <c:pt idx="8">
                  <c:v>2.06</c:v>
                </c:pt>
                <c:pt idx="9">
                  <c:v>1.47</c:v>
                </c:pt>
                <c:pt idx="10">
                  <c:v>0.85</c:v>
                </c:pt>
                <c:pt idx="11">
                  <c:v>0.47</c:v>
                </c:pt>
                <c:pt idx="12">
                  <c:v>0.25</c:v>
                </c:pt>
                <c:pt idx="13">
                  <c:v>0.2</c:v>
                </c:pt>
                <c:pt idx="14">
                  <c:v>0.35</c:v>
                </c:pt>
                <c:pt idx="15">
                  <c:v>0.71</c:v>
                </c:pt>
                <c:pt idx="16">
                  <c:v>1.34</c:v>
                </c:pt>
                <c:pt idx="17">
                  <c:v>1.9</c:v>
                </c:pt>
                <c:pt idx="18">
                  <c:v>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77-443C-B73E-343A7F17C42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Feuil1!$B$3:$B$21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Feuil1!$D$3:$D$21</c:f>
              <c:numCache>
                <c:formatCode>General</c:formatCode>
                <c:ptCount val="19"/>
                <c:pt idx="0">
                  <c:v>2.5062305898749053</c:v>
                </c:pt>
                <c:pt idx="1">
                  <c:v>3.0581906555861851</c:v>
                </c:pt>
                <c:pt idx="2">
                  <c:v>3.4764865730815666</c:v>
                </c:pt>
                <c:pt idx="3">
                  <c:v>3.7106656813208501</c:v>
                </c:pt>
                <c:pt idx="4">
                  <c:v>3.7324825237348267</c:v>
                </c:pt>
                <c:pt idx="5">
                  <c:v>3.5393056671460688</c:v>
                </c:pt>
                <c:pt idx="6">
                  <c:v>3.1544350914459449</c:v>
                </c:pt>
                <c:pt idx="7">
                  <c:v>2.6242918681486413</c:v>
                </c:pt>
                <c:pt idx="8">
                  <c:v>2.0128190940645019</c:v>
                </c:pt>
                <c:pt idx="9">
                  <c:v>1.3937694101250946</c:v>
                </c:pt>
                <c:pt idx="10">
                  <c:v>0.84180934441381505</c:v>
                </c:pt>
                <c:pt idx="11">
                  <c:v>0.4235134269184333</c:v>
                </c:pt>
                <c:pt idx="12">
                  <c:v>0.18933431867914963</c:v>
                </c:pt>
                <c:pt idx="13">
                  <c:v>0.16751747626517344</c:v>
                </c:pt>
                <c:pt idx="14">
                  <c:v>0.3606943328539316</c:v>
                </c:pt>
                <c:pt idx="15">
                  <c:v>0.74556490855405522</c:v>
                </c:pt>
                <c:pt idx="16">
                  <c:v>1.2757081318513577</c:v>
                </c:pt>
                <c:pt idx="17">
                  <c:v>1.8871809059354985</c:v>
                </c:pt>
                <c:pt idx="18">
                  <c:v>2.5062305898749049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77-443C-B73E-343A7F1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366560"/>
        <c:axId val="999367808"/>
      </c:scatterChart>
      <c:valAx>
        <c:axId val="99936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9367808"/>
        <c:crosses val="autoZero"/>
        <c:crossBetween val="midCat"/>
      </c:valAx>
      <c:valAx>
        <c:axId val="99936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9366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2</xdr:row>
      <xdr:rowOff>0</xdr:rowOff>
    </xdr:from>
    <xdr:to>
      <xdr:col>20</xdr:col>
      <xdr:colOff>142875</xdr:colOff>
      <xdr:row>37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tabSelected="1" workbookViewId="0">
      <selection activeCell="D4" sqref="D4"/>
    </sheetView>
  </sheetViews>
  <sheetFormatPr baseColWidth="10" defaultRowHeight="15" x14ac:dyDescent="0.25"/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>
        <v>0</v>
      </c>
      <c r="C3">
        <v>2.5499999999999998</v>
      </c>
      <c r="D3">
        <f>1.95+1.8*COS(2*RADIANS(B3-36))</f>
        <v>2.5062305898749053</v>
      </c>
    </row>
    <row r="4" spans="2:4" x14ac:dyDescent="0.25">
      <c r="B4">
        <v>10</v>
      </c>
      <c r="C4">
        <v>3.1</v>
      </c>
      <c r="D4">
        <f t="shared" ref="D4:D21" si="0">1.95+1.8*COS(2*RADIANS(B4-36))</f>
        <v>3.0581906555861851</v>
      </c>
    </row>
    <row r="5" spans="2:4" x14ac:dyDescent="0.25">
      <c r="B5">
        <v>20</v>
      </c>
      <c r="C5">
        <v>3.6</v>
      </c>
      <c r="D5">
        <f t="shared" si="0"/>
        <v>3.4764865730815666</v>
      </c>
    </row>
    <row r="6" spans="2:4" x14ac:dyDescent="0.25">
      <c r="B6">
        <v>30</v>
      </c>
      <c r="C6">
        <v>3.74</v>
      </c>
      <c r="D6">
        <f t="shared" si="0"/>
        <v>3.7106656813208501</v>
      </c>
    </row>
    <row r="7" spans="2:4" x14ac:dyDescent="0.25">
      <c r="B7">
        <v>40</v>
      </c>
      <c r="C7">
        <v>3.8</v>
      </c>
      <c r="D7">
        <f t="shared" si="0"/>
        <v>3.7324825237348267</v>
      </c>
    </row>
    <row r="8" spans="2:4" x14ac:dyDescent="0.25">
      <c r="B8">
        <v>50</v>
      </c>
      <c r="C8">
        <v>3.54</v>
      </c>
      <c r="D8">
        <f t="shared" si="0"/>
        <v>3.5393056671460688</v>
      </c>
    </row>
    <row r="9" spans="2:4" x14ac:dyDescent="0.25">
      <c r="B9">
        <v>60</v>
      </c>
      <c r="C9">
        <v>3.27</v>
      </c>
      <c r="D9">
        <f t="shared" si="0"/>
        <v>3.1544350914459449</v>
      </c>
    </row>
    <row r="10" spans="2:4" x14ac:dyDescent="0.25">
      <c r="B10">
        <v>70</v>
      </c>
      <c r="C10">
        <v>2.75</v>
      </c>
      <c r="D10">
        <f t="shared" si="0"/>
        <v>2.6242918681486413</v>
      </c>
    </row>
    <row r="11" spans="2:4" x14ac:dyDescent="0.25">
      <c r="B11">
        <v>80</v>
      </c>
      <c r="C11">
        <v>2.06</v>
      </c>
      <c r="D11">
        <f t="shared" si="0"/>
        <v>2.0128190940645019</v>
      </c>
    </row>
    <row r="12" spans="2:4" x14ac:dyDescent="0.25">
      <c r="B12">
        <v>90</v>
      </c>
      <c r="C12">
        <v>1.47</v>
      </c>
      <c r="D12">
        <f t="shared" si="0"/>
        <v>1.3937694101250946</v>
      </c>
    </row>
    <row r="13" spans="2:4" x14ac:dyDescent="0.25">
      <c r="B13">
        <v>100</v>
      </c>
      <c r="C13">
        <v>0.85</v>
      </c>
      <c r="D13">
        <f t="shared" si="0"/>
        <v>0.84180934441381505</v>
      </c>
    </row>
    <row r="14" spans="2:4" x14ac:dyDescent="0.25">
      <c r="B14">
        <v>110</v>
      </c>
      <c r="C14">
        <v>0.47</v>
      </c>
      <c r="D14">
        <f t="shared" si="0"/>
        <v>0.4235134269184333</v>
      </c>
    </row>
    <row r="15" spans="2:4" x14ac:dyDescent="0.25">
      <c r="B15">
        <v>120</v>
      </c>
      <c r="C15">
        <v>0.25</v>
      </c>
      <c r="D15">
        <f t="shared" si="0"/>
        <v>0.18933431867914963</v>
      </c>
    </row>
    <row r="16" spans="2:4" x14ac:dyDescent="0.25">
      <c r="B16">
        <v>130</v>
      </c>
      <c r="C16">
        <v>0.2</v>
      </c>
      <c r="D16">
        <f t="shared" si="0"/>
        <v>0.16751747626517344</v>
      </c>
    </row>
    <row r="17" spans="2:4" x14ac:dyDescent="0.25">
      <c r="B17">
        <v>140</v>
      </c>
      <c r="C17">
        <v>0.35</v>
      </c>
      <c r="D17">
        <f t="shared" si="0"/>
        <v>0.3606943328539316</v>
      </c>
    </row>
    <row r="18" spans="2:4" x14ac:dyDescent="0.25">
      <c r="B18">
        <v>150</v>
      </c>
      <c r="C18">
        <v>0.71</v>
      </c>
      <c r="D18">
        <f t="shared" si="0"/>
        <v>0.74556490855405522</v>
      </c>
    </row>
    <row r="19" spans="2:4" x14ac:dyDescent="0.25">
      <c r="B19">
        <v>160</v>
      </c>
      <c r="C19">
        <v>1.34</v>
      </c>
      <c r="D19">
        <f t="shared" si="0"/>
        <v>1.2757081318513577</v>
      </c>
    </row>
    <row r="20" spans="2:4" x14ac:dyDescent="0.25">
      <c r="B20">
        <v>170</v>
      </c>
      <c r="C20">
        <v>1.9</v>
      </c>
      <c r="D20">
        <f t="shared" si="0"/>
        <v>1.8871809059354985</v>
      </c>
    </row>
    <row r="21" spans="2:4" x14ac:dyDescent="0.25">
      <c r="B21">
        <v>180</v>
      </c>
      <c r="C21">
        <v>2.6</v>
      </c>
      <c r="D21">
        <f t="shared" si="0"/>
        <v>2.5062305898749049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Lycee CHAMPOLLION</dc:creator>
  <cp:lastModifiedBy>Lycee CHAMPOLLION</cp:lastModifiedBy>
  <dcterms:created xsi:type="dcterms:W3CDTF">2024-01-11T14:09:48Z</dcterms:created>
  <dcterms:modified xsi:type="dcterms:W3CDTF">2024-01-11T14:55:58Z</dcterms:modified>
</cp:coreProperties>
</file>