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Données" sheetId="1" r:id="rId1"/>
    <sheet name="Gain" sheetId="2" r:id="rId2"/>
    <sheet name="Phase" sheetId="3" r:id="rId3"/>
  </sheets>
  <calcPr calcId="125725"/>
</workbook>
</file>

<file path=xl/calcChain.xml><?xml version="1.0" encoding="utf-8"?>
<calcChain xmlns="http://schemas.openxmlformats.org/spreadsheetml/2006/main">
  <c r="X5" i="1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202"/>
  <c r="X203"/>
  <c r="X204"/>
  <c r="X205"/>
  <c r="X206"/>
  <c r="X207"/>
  <c r="X208"/>
  <c r="X209"/>
  <c r="X210"/>
  <c r="X211"/>
  <c r="X212"/>
  <c r="X213"/>
  <c r="X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X239"/>
  <c r="X240"/>
  <c r="X241"/>
  <c r="X242"/>
  <c r="X243"/>
  <c r="X244"/>
  <c r="X245"/>
  <c r="X246"/>
  <c r="X247"/>
  <c r="X248"/>
  <c r="X249"/>
  <c r="X250"/>
  <c r="X251"/>
  <c r="X252"/>
  <c r="X253"/>
  <c r="X254"/>
  <c r="X255"/>
  <c r="X256"/>
  <c r="X257"/>
  <c r="X258"/>
  <c r="X259"/>
  <c r="X260"/>
  <c r="X261"/>
  <c r="X262"/>
  <c r="X263"/>
  <c r="X264"/>
  <c r="X265"/>
  <c r="X266"/>
  <c r="X267"/>
  <c r="X268"/>
  <c r="X269"/>
  <c r="X270"/>
  <c r="X271"/>
  <c r="X272"/>
  <c r="X273"/>
  <c r="X274"/>
  <c r="X275"/>
  <c r="X276"/>
  <c r="X277"/>
  <c r="X278"/>
  <c r="X279"/>
  <c r="X280"/>
  <c r="X281"/>
  <c r="X282"/>
  <c r="X283"/>
  <c r="X284"/>
  <c r="X285"/>
  <c r="X286"/>
  <c r="X287"/>
  <c r="X288"/>
  <c r="X289"/>
  <c r="X290"/>
  <c r="X291"/>
  <c r="X292"/>
  <c r="X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X505"/>
  <c r="X506"/>
  <c r="X507"/>
  <c r="X508"/>
  <c r="X509"/>
  <c r="X510"/>
  <c r="X511"/>
  <c r="X512"/>
  <c r="X513"/>
  <c r="X514"/>
  <c r="X515"/>
  <c r="X516"/>
  <c r="X517"/>
  <c r="X518"/>
  <c r="X519"/>
  <c r="X520"/>
  <c r="X521"/>
  <c r="X522"/>
  <c r="X523"/>
  <c r="X524"/>
  <c r="X525"/>
  <c r="X526"/>
  <c r="X527"/>
  <c r="X528"/>
  <c r="X529"/>
  <c r="X530"/>
  <c r="X531"/>
  <c r="X532"/>
  <c r="X533"/>
  <c r="X534"/>
  <c r="X535"/>
  <c r="X536"/>
  <c r="X537"/>
  <c r="X538"/>
  <c r="X539"/>
  <c r="X540"/>
  <c r="X541"/>
  <c r="X542"/>
  <c r="X543"/>
  <c r="X544"/>
  <c r="X545"/>
  <c r="X546"/>
  <c r="X547"/>
  <c r="X548"/>
  <c r="X549"/>
  <c r="X550"/>
  <c r="X551"/>
  <c r="X552"/>
  <c r="X553"/>
  <c r="X554"/>
  <c r="X555"/>
  <c r="X556"/>
  <c r="X557"/>
  <c r="X558"/>
  <c r="X559"/>
  <c r="X560"/>
  <c r="X561"/>
  <c r="X562"/>
  <c r="X563"/>
  <c r="X564"/>
  <c r="X565"/>
  <c r="X566"/>
  <c r="X567"/>
  <c r="X568"/>
  <c r="X569"/>
  <c r="X570"/>
  <c r="X571"/>
  <c r="X572"/>
  <c r="X573"/>
  <c r="X574"/>
  <c r="X575"/>
  <c r="X576"/>
  <c r="X577"/>
  <c r="X578"/>
  <c r="X579"/>
  <c r="X580"/>
  <c r="X581"/>
  <c r="X582"/>
  <c r="X583"/>
  <c r="X584"/>
  <c r="X585"/>
  <c r="X586"/>
  <c r="X587"/>
  <c r="X588"/>
  <c r="X589"/>
  <c r="X590"/>
  <c r="X591"/>
  <c r="X592"/>
  <c r="X593"/>
  <c r="X594"/>
  <c r="X595"/>
  <c r="X596"/>
  <c r="X597"/>
  <c r="X598"/>
  <c r="X599"/>
  <c r="X600"/>
  <c r="X601"/>
  <c r="X602"/>
  <c r="X603"/>
  <c r="X604"/>
  <c r="X605"/>
  <c r="X606"/>
  <c r="X607"/>
  <c r="X608"/>
  <c r="X609"/>
  <c r="X610"/>
  <c r="X611"/>
  <c r="X612"/>
  <c r="X613"/>
  <c r="X614"/>
  <c r="X615"/>
  <c r="X616"/>
  <c r="X617"/>
  <c r="X618"/>
  <c r="X619"/>
  <c r="X620"/>
  <c r="X621"/>
  <c r="X622"/>
  <c r="X623"/>
  <c r="X624"/>
  <c r="X625"/>
  <c r="X626"/>
  <c r="X627"/>
  <c r="X628"/>
  <c r="X629"/>
  <c r="X630"/>
  <c r="X631"/>
  <c r="X632"/>
  <c r="X633"/>
  <c r="X634"/>
  <c r="X635"/>
  <c r="X636"/>
  <c r="X637"/>
  <c r="X638"/>
  <c r="X639"/>
  <c r="X640"/>
  <c r="X641"/>
  <c r="X642"/>
  <c r="X643"/>
  <c r="X644"/>
  <c r="X645"/>
  <c r="X646"/>
  <c r="X647"/>
  <c r="X648"/>
  <c r="X649"/>
  <c r="X650"/>
  <c r="X651"/>
  <c r="X652"/>
  <c r="X653"/>
  <c r="X654"/>
  <c r="X655"/>
  <c r="X656"/>
  <c r="X657"/>
  <c r="X658"/>
  <c r="X659"/>
  <c r="X660"/>
  <c r="X661"/>
  <c r="X662"/>
  <c r="X663"/>
  <c r="X664"/>
  <c r="X665"/>
  <c r="X666"/>
  <c r="X667"/>
  <c r="X668"/>
  <c r="X669"/>
  <c r="X670"/>
  <c r="X671"/>
  <c r="X672"/>
  <c r="X673"/>
  <c r="X674"/>
  <c r="X675"/>
  <c r="X676"/>
  <c r="X677"/>
  <c r="X678"/>
  <c r="X679"/>
  <c r="X680"/>
  <c r="X681"/>
  <c r="X682"/>
  <c r="X683"/>
  <c r="X684"/>
  <c r="X685"/>
  <c r="X686"/>
  <c r="X687"/>
  <c r="X688"/>
  <c r="X689"/>
  <c r="X690"/>
  <c r="X691"/>
  <c r="X692"/>
  <c r="X693"/>
  <c r="X694"/>
  <c r="X695"/>
  <c r="X696"/>
  <c r="X697"/>
  <c r="X698"/>
  <c r="X699"/>
  <c r="X700"/>
  <c r="X701"/>
  <c r="X702"/>
  <c r="X703"/>
  <c r="X704"/>
  <c r="X705"/>
  <c r="X706"/>
  <c r="X707"/>
  <c r="X708"/>
  <c r="X709"/>
  <c r="X710"/>
  <c r="X711"/>
  <c r="X712"/>
  <c r="X713"/>
  <c r="X714"/>
  <c r="X715"/>
  <c r="X716"/>
  <c r="X717"/>
  <c r="X718"/>
  <c r="X719"/>
  <c r="X720"/>
  <c r="X721"/>
  <c r="X722"/>
  <c r="X723"/>
  <c r="X724"/>
  <c r="X725"/>
  <c r="X726"/>
  <c r="X727"/>
  <c r="X728"/>
  <c r="X729"/>
  <c r="X730"/>
  <c r="X731"/>
  <c r="X732"/>
  <c r="X733"/>
  <c r="X734"/>
  <c r="X735"/>
  <c r="X736"/>
  <c r="X737"/>
  <c r="X738"/>
  <c r="X739"/>
  <c r="X740"/>
  <c r="X741"/>
  <c r="X742"/>
  <c r="X743"/>
  <c r="X744"/>
  <c r="X745"/>
  <c r="X746"/>
  <c r="X747"/>
  <c r="X748"/>
  <c r="X749"/>
  <c r="X750"/>
  <c r="X751"/>
  <c r="X752"/>
  <c r="X753"/>
  <c r="X754"/>
  <c r="X755"/>
  <c r="X756"/>
  <c r="X757"/>
  <c r="X758"/>
  <c r="X759"/>
  <c r="X760"/>
  <c r="X761"/>
  <c r="X762"/>
  <c r="X763"/>
  <c r="X764"/>
  <c r="X765"/>
  <c r="X766"/>
  <c r="X767"/>
  <c r="X768"/>
  <c r="X769"/>
  <c r="X770"/>
  <c r="X771"/>
  <c r="X772"/>
  <c r="X773"/>
  <c r="X774"/>
  <c r="X775"/>
  <c r="X776"/>
  <c r="X777"/>
  <c r="X778"/>
  <c r="X779"/>
  <c r="X780"/>
  <c r="X781"/>
  <c r="X782"/>
  <c r="X783"/>
  <c r="X784"/>
  <c r="X785"/>
  <c r="X786"/>
  <c r="X787"/>
  <c r="X788"/>
  <c r="X789"/>
  <c r="X790"/>
  <c r="X791"/>
  <c r="X792"/>
  <c r="X793"/>
  <c r="X794"/>
  <c r="X795"/>
  <c r="X796"/>
  <c r="X797"/>
  <c r="X798"/>
  <c r="X799"/>
  <c r="X800"/>
  <c r="X801"/>
  <c r="X802"/>
  <c r="X803"/>
  <c r="X804"/>
  <c r="X805"/>
  <c r="X806"/>
  <c r="X807"/>
  <c r="X808"/>
  <c r="X809"/>
  <c r="X810"/>
  <c r="X811"/>
  <c r="X812"/>
  <c r="X813"/>
  <c r="X814"/>
  <c r="X815"/>
  <c r="X816"/>
  <c r="X817"/>
  <c r="X818"/>
  <c r="X819"/>
  <c r="X820"/>
  <c r="X821"/>
  <c r="X822"/>
  <c r="X823"/>
  <c r="X824"/>
  <c r="X825"/>
  <c r="X826"/>
  <c r="X827"/>
  <c r="X828"/>
  <c r="X829"/>
  <c r="X830"/>
  <c r="X831"/>
  <c r="X832"/>
  <c r="X833"/>
  <c r="X834"/>
  <c r="X835"/>
  <c r="X836"/>
  <c r="X837"/>
  <c r="X838"/>
  <c r="X839"/>
  <c r="X840"/>
  <c r="X841"/>
  <c r="X842"/>
  <c r="X843"/>
  <c r="X844"/>
  <c r="X845"/>
  <c r="X846"/>
  <c r="X847"/>
  <c r="X848"/>
  <c r="X849"/>
  <c r="X850"/>
  <c r="X851"/>
  <c r="X852"/>
  <c r="X853"/>
  <c r="X854"/>
  <c r="X855"/>
  <c r="X856"/>
  <c r="X857"/>
  <c r="X858"/>
  <c r="X859"/>
  <c r="X860"/>
  <c r="X861"/>
  <c r="X862"/>
  <c r="X863"/>
  <c r="X864"/>
  <c r="X865"/>
  <c r="X866"/>
  <c r="X867"/>
  <c r="X868"/>
  <c r="X869"/>
  <c r="X870"/>
  <c r="X871"/>
  <c r="X872"/>
  <c r="X873"/>
  <c r="X874"/>
  <c r="X875"/>
  <c r="X876"/>
  <c r="X877"/>
  <c r="X878"/>
  <c r="X879"/>
  <c r="X880"/>
  <c r="X881"/>
  <c r="X882"/>
  <c r="X883"/>
  <c r="X884"/>
  <c r="X885"/>
  <c r="X886"/>
  <c r="X887"/>
  <c r="X888"/>
  <c r="X889"/>
  <c r="X890"/>
  <c r="X891"/>
  <c r="X892"/>
  <c r="X893"/>
  <c r="X894"/>
  <c r="X895"/>
  <c r="X896"/>
  <c r="X897"/>
  <c r="X898"/>
  <c r="X899"/>
  <c r="X900"/>
  <c r="X901"/>
  <c r="X902"/>
  <c r="X903"/>
  <c r="X904"/>
  <c r="X905"/>
  <c r="X906"/>
  <c r="X907"/>
  <c r="X908"/>
  <c r="X909"/>
  <c r="X910"/>
  <c r="X911"/>
  <c r="X912"/>
  <c r="X913"/>
  <c r="X914"/>
  <c r="X915"/>
  <c r="X916"/>
  <c r="X917"/>
  <c r="X918"/>
  <c r="X919"/>
  <c r="X920"/>
  <c r="X921"/>
  <c r="X922"/>
  <c r="X923"/>
  <c r="X924"/>
  <c r="X925"/>
  <c r="X926"/>
  <c r="X927"/>
  <c r="X928"/>
  <c r="X929"/>
  <c r="X930"/>
  <c r="X931"/>
  <c r="X932"/>
  <c r="X933"/>
  <c r="X934"/>
  <c r="X935"/>
  <c r="X936"/>
  <c r="X937"/>
  <c r="X938"/>
  <c r="X939"/>
  <c r="X940"/>
  <c r="X941"/>
  <c r="X942"/>
  <c r="X943"/>
  <c r="X944"/>
  <c r="X945"/>
  <c r="X946"/>
  <c r="X947"/>
  <c r="X948"/>
  <c r="X949"/>
  <c r="X950"/>
  <c r="X951"/>
  <c r="X952"/>
  <c r="X953"/>
  <c r="X954"/>
  <c r="X955"/>
  <c r="X956"/>
  <c r="X957"/>
  <c r="X958"/>
  <c r="X959"/>
  <c r="X960"/>
  <c r="X961"/>
  <c r="X962"/>
  <c r="X963"/>
  <c r="X964"/>
  <c r="X965"/>
  <c r="X966"/>
  <c r="X967"/>
  <c r="X968"/>
  <c r="X969"/>
  <c r="X970"/>
  <c r="X971"/>
  <c r="X972"/>
  <c r="X973"/>
  <c r="X974"/>
  <c r="X975"/>
  <c r="X976"/>
  <c r="X977"/>
  <c r="X978"/>
  <c r="X979"/>
  <c r="X980"/>
  <c r="X981"/>
  <c r="X982"/>
  <c r="X983"/>
  <c r="X984"/>
  <c r="X985"/>
  <c r="X986"/>
  <c r="X987"/>
  <c r="X988"/>
  <c r="X989"/>
  <c r="X990"/>
  <c r="X991"/>
  <c r="X992"/>
  <c r="X993"/>
  <c r="X994"/>
  <c r="X995"/>
  <c r="X996"/>
  <c r="X997"/>
  <c r="X998"/>
  <c r="X999"/>
  <c r="X1000"/>
  <c r="X1001"/>
  <c r="X1002"/>
  <c r="X1003"/>
  <c r="X1004"/>
  <c r="X1005"/>
  <c r="X1006"/>
  <c r="X1007"/>
  <c r="X1008"/>
  <c r="X1009"/>
  <c r="X1010"/>
  <c r="X1011"/>
  <c r="X1012"/>
  <c r="X1013"/>
  <c r="X1014"/>
  <c r="X1015"/>
  <c r="X1016"/>
  <c r="X1017"/>
  <c r="X1018"/>
  <c r="X1019"/>
  <c r="X1020"/>
  <c r="X1021"/>
  <c r="X1022"/>
  <c r="X1023"/>
  <c r="X1024"/>
  <c r="X1025"/>
  <c r="X1026"/>
  <c r="X1027"/>
  <c r="X1028"/>
  <c r="X1029"/>
  <c r="X1030"/>
  <c r="X1031"/>
  <c r="X1032"/>
  <c r="X1033"/>
  <c r="X1034"/>
  <c r="X1035"/>
  <c r="X1036"/>
  <c r="X1037"/>
  <c r="X1038"/>
  <c r="X1039"/>
  <c r="X1040"/>
  <c r="X1041"/>
  <c r="X1042"/>
  <c r="X1043"/>
  <c r="X1044"/>
  <c r="X1045"/>
  <c r="X1046"/>
  <c r="X1047"/>
  <c r="X1048"/>
  <c r="X1049"/>
  <c r="X1050"/>
  <c r="X1051"/>
  <c r="X1052"/>
  <c r="X1053"/>
  <c r="X1054"/>
  <c r="X1055"/>
  <c r="X1056"/>
  <c r="X1057"/>
  <c r="X1058"/>
  <c r="X1059"/>
  <c r="X1060"/>
  <c r="X1061"/>
  <c r="X1062"/>
  <c r="X1063"/>
  <c r="X1064"/>
  <c r="X1065"/>
  <c r="X1066"/>
  <c r="X1067"/>
  <c r="X1068"/>
  <c r="X1069"/>
  <c r="X1070"/>
  <c r="X1071"/>
  <c r="X1072"/>
  <c r="X1073"/>
  <c r="X1074"/>
  <c r="X1075"/>
  <c r="X1076"/>
  <c r="X1077"/>
  <c r="X1078"/>
  <c r="X1079"/>
  <c r="X1080"/>
  <c r="X1081"/>
  <c r="X1082"/>
  <c r="X1083"/>
  <c r="X1084"/>
  <c r="X1085"/>
  <c r="X1086"/>
  <c r="X1087"/>
  <c r="X1088"/>
  <c r="X1089"/>
  <c r="X1090"/>
  <c r="X1091"/>
  <c r="X1092"/>
  <c r="X1093"/>
  <c r="X1094"/>
  <c r="X1095"/>
  <c r="X1096"/>
  <c r="X1097"/>
  <c r="X1098"/>
  <c r="X1099"/>
  <c r="X1100"/>
  <c r="X1101"/>
  <c r="X1102"/>
  <c r="X1103"/>
  <c r="X1104"/>
  <c r="X1105"/>
  <c r="X1106"/>
  <c r="X1107"/>
  <c r="X1108"/>
  <c r="X1109"/>
  <c r="X1110"/>
  <c r="X1111"/>
  <c r="X1112"/>
  <c r="X1113"/>
  <c r="X1114"/>
  <c r="X1115"/>
  <c r="X1116"/>
  <c r="X1117"/>
  <c r="X1118"/>
  <c r="X1119"/>
  <c r="X1120"/>
  <c r="X1121"/>
  <c r="X1122"/>
  <c r="X1123"/>
  <c r="X1124"/>
  <c r="X1125"/>
  <c r="X1126"/>
  <c r="X1127"/>
  <c r="X1128"/>
  <c r="X1129"/>
  <c r="X1130"/>
  <c r="X1131"/>
  <c r="X1132"/>
  <c r="X1133"/>
  <c r="X1134"/>
  <c r="X1135"/>
  <c r="X1136"/>
  <c r="X1137"/>
  <c r="X1138"/>
  <c r="X1139"/>
  <c r="X1140"/>
  <c r="X1141"/>
  <c r="X1142"/>
  <c r="X1143"/>
  <c r="X1144"/>
  <c r="X1145"/>
  <c r="X1146"/>
  <c r="X1147"/>
  <c r="X1148"/>
  <c r="X1149"/>
  <c r="X1150"/>
  <c r="X1151"/>
  <c r="X1152"/>
  <c r="X1153"/>
  <c r="X1154"/>
  <c r="X1155"/>
  <c r="X1156"/>
  <c r="X1157"/>
  <c r="X1158"/>
  <c r="X1159"/>
  <c r="X1160"/>
  <c r="X1161"/>
  <c r="X1162"/>
  <c r="X1163"/>
  <c r="X1164"/>
  <c r="X1165"/>
  <c r="X1166"/>
  <c r="X1167"/>
  <c r="X1168"/>
  <c r="X1169"/>
  <c r="X1170"/>
  <c r="X1171"/>
  <c r="X1172"/>
  <c r="X1173"/>
  <c r="X1174"/>
  <c r="X1175"/>
  <c r="X1176"/>
  <c r="X1177"/>
  <c r="X1178"/>
  <c r="X1179"/>
  <c r="X1180"/>
  <c r="X1181"/>
  <c r="X1182"/>
  <c r="X1183"/>
  <c r="X1184"/>
  <c r="X1185"/>
  <c r="X1186"/>
  <c r="X1187"/>
  <c r="X1188"/>
  <c r="X1189"/>
  <c r="X1190"/>
  <c r="X1191"/>
  <c r="X1192"/>
  <c r="X1193"/>
  <c r="X1194"/>
  <c r="X1195"/>
  <c r="X1196"/>
  <c r="X1197"/>
  <c r="X1198"/>
  <c r="X1199"/>
  <c r="X1200"/>
  <c r="X1201"/>
  <c r="X1202"/>
  <c r="X1203"/>
  <c r="X1204"/>
  <c r="X1205"/>
  <c r="X1206"/>
  <c r="X1207"/>
  <c r="X1208"/>
  <c r="X1209"/>
  <c r="X1210"/>
  <c r="X1211"/>
  <c r="X1212"/>
  <c r="X1213"/>
  <c r="X1214"/>
  <c r="X1215"/>
  <c r="X1216"/>
  <c r="X1217"/>
  <c r="X1218"/>
  <c r="X1219"/>
  <c r="X1220"/>
  <c r="X1221"/>
  <c r="X1222"/>
  <c r="X1223"/>
  <c r="X1224"/>
  <c r="X1225"/>
  <c r="X1226"/>
  <c r="X1227"/>
  <c r="X1228"/>
  <c r="X1229"/>
  <c r="X1230"/>
  <c r="X1231"/>
  <c r="X1232"/>
  <c r="X1233"/>
  <c r="X1234"/>
  <c r="X1235"/>
  <c r="X1236"/>
  <c r="X1237"/>
  <c r="X1238"/>
  <c r="X1239"/>
  <c r="X1240"/>
  <c r="X1241"/>
  <c r="X1242"/>
  <c r="X1243"/>
  <c r="X1244"/>
  <c r="X1245"/>
  <c r="X1246"/>
  <c r="X1247"/>
  <c r="X1248"/>
  <c r="X1249"/>
  <c r="X1250"/>
  <c r="X1251"/>
  <c r="X1252"/>
  <c r="X1253"/>
  <c r="X1254"/>
  <c r="X1255"/>
  <c r="X1256"/>
  <c r="X1257"/>
  <c r="X1258"/>
  <c r="X1259"/>
  <c r="X1260"/>
  <c r="X1261"/>
  <c r="X1262"/>
  <c r="X1263"/>
  <c r="X1264"/>
  <c r="X1265"/>
  <c r="X1266"/>
  <c r="X1267"/>
  <c r="X1268"/>
  <c r="X1269"/>
  <c r="X1270"/>
  <c r="X1271"/>
  <c r="X1272"/>
  <c r="X1273"/>
  <c r="X1274"/>
  <c r="X1275"/>
  <c r="X1276"/>
  <c r="X1277"/>
  <c r="X1278"/>
  <c r="X1279"/>
  <c r="X1280"/>
  <c r="X1281"/>
  <c r="X1282"/>
  <c r="X1283"/>
  <c r="X1284"/>
  <c r="X1285"/>
  <c r="X1286"/>
  <c r="X1287"/>
  <c r="X1288"/>
  <c r="X1289"/>
  <c r="X1290"/>
  <c r="X1291"/>
  <c r="X1292"/>
  <c r="X1293"/>
  <c r="X1294"/>
  <c r="X1295"/>
  <c r="X1296"/>
  <c r="X1297"/>
  <c r="X1298"/>
  <c r="X1299"/>
  <c r="X1300"/>
  <c r="X1301"/>
  <c r="X1302"/>
  <c r="X1303"/>
  <c r="X1304"/>
  <c r="X1305"/>
  <c r="X1306"/>
  <c r="X1307"/>
  <c r="X1308"/>
  <c r="X1309"/>
  <c r="X1310"/>
  <c r="X1311"/>
  <c r="X1312"/>
  <c r="X1313"/>
  <c r="X1314"/>
  <c r="X1315"/>
  <c r="X1316"/>
  <c r="X1317"/>
  <c r="X1318"/>
  <c r="X1319"/>
  <c r="X1320"/>
  <c r="X1321"/>
  <c r="X1322"/>
  <c r="X1323"/>
  <c r="X1324"/>
  <c r="X1325"/>
  <c r="X1326"/>
  <c r="X1327"/>
  <c r="X1328"/>
  <c r="X1329"/>
  <c r="X1330"/>
  <c r="X1331"/>
  <c r="X1332"/>
  <c r="X1333"/>
  <c r="X1334"/>
  <c r="X1335"/>
  <c r="X1336"/>
  <c r="X1337"/>
  <c r="X1338"/>
  <c r="X1339"/>
  <c r="X1340"/>
  <c r="X1341"/>
  <c r="X1342"/>
  <c r="X1343"/>
  <c r="X1344"/>
  <c r="X1345"/>
  <c r="X1346"/>
  <c r="X1347"/>
  <c r="X1348"/>
  <c r="X1349"/>
  <c r="X1350"/>
  <c r="X1351"/>
  <c r="X1352"/>
  <c r="X1353"/>
  <c r="X1354"/>
  <c r="X1355"/>
  <c r="X1356"/>
  <c r="X1357"/>
  <c r="X1358"/>
  <c r="X1359"/>
  <c r="X1360"/>
  <c r="X1361"/>
  <c r="X1362"/>
  <c r="X1363"/>
  <c r="X1364"/>
  <c r="X1365"/>
  <c r="X1366"/>
  <c r="X1367"/>
  <c r="X1368"/>
  <c r="X1369"/>
  <c r="X1370"/>
  <c r="X1371"/>
  <c r="X1372"/>
  <c r="X1373"/>
  <c r="X1374"/>
  <c r="X1375"/>
  <c r="X1376"/>
  <c r="X1377"/>
  <c r="X1378"/>
  <c r="X1379"/>
  <c r="X1380"/>
  <c r="X1381"/>
  <c r="X1382"/>
  <c r="X1383"/>
  <c r="X1384"/>
  <c r="X1385"/>
  <c r="X1386"/>
  <c r="X1387"/>
  <c r="X1388"/>
  <c r="X1389"/>
  <c r="X1390"/>
  <c r="X1391"/>
  <c r="X1392"/>
  <c r="X1393"/>
  <c r="X1394"/>
  <c r="X1395"/>
  <c r="X1396"/>
  <c r="X1397"/>
  <c r="X1398"/>
  <c r="X1399"/>
  <c r="X1400"/>
  <c r="X1401"/>
  <c r="X1402"/>
  <c r="X1403"/>
  <c r="X1404"/>
  <c r="X1405"/>
  <c r="X1406"/>
  <c r="X1407"/>
  <c r="X1408"/>
  <c r="X1409"/>
  <c r="X1410"/>
  <c r="X1411"/>
  <c r="X1412"/>
  <c r="X1413"/>
  <c r="X1414"/>
  <c r="X1415"/>
  <c r="X1416"/>
  <c r="X1417"/>
  <c r="X1418"/>
  <c r="X1419"/>
  <c r="X1420"/>
  <c r="X1421"/>
  <c r="X1422"/>
  <c r="X1423"/>
  <c r="X1424"/>
  <c r="X1425"/>
  <c r="X1426"/>
  <c r="X1427"/>
  <c r="X1428"/>
  <c r="X1429"/>
  <c r="X1430"/>
  <c r="X1431"/>
  <c r="X1432"/>
  <c r="X1433"/>
  <c r="X1434"/>
  <c r="X1435"/>
  <c r="X1436"/>
  <c r="X1437"/>
  <c r="X1438"/>
  <c r="X1439"/>
  <c r="X1440"/>
  <c r="X1441"/>
  <c r="X1442"/>
  <c r="X1443"/>
  <c r="X1444"/>
  <c r="X1445"/>
  <c r="X1446"/>
  <c r="X1447"/>
  <c r="X1448"/>
  <c r="X1449"/>
  <c r="X1450"/>
  <c r="X1451"/>
  <c r="X1452"/>
  <c r="X1453"/>
  <c r="X1454"/>
  <c r="X1455"/>
  <c r="X1456"/>
  <c r="X1457"/>
  <c r="X1458"/>
  <c r="X1459"/>
  <c r="X1460"/>
  <c r="X1461"/>
  <c r="X1462"/>
  <c r="X1463"/>
  <c r="X1464"/>
  <c r="X1465"/>
  <c r="X1466"/>
  <c r="X1467"/>
  <c r="X1468"/>
  <c r="X1469"/>
  <c r="X1470"/>
  <c r="X1471"/>
  <c r="X1472"/>
  <c r="X1473"/>
  <c r="X1474"/>
  <c r="X1475"/>
  <c r="X1476"/>
  <c r="X1477"/>
  <c r="X1478"/>
  <c r="X1479"/>
  <c r="X1480"/>
  <c r="X1481"/>
  <c r="X1482"/>
  <c r="X1483"/>
  <c r="X1484"/>
  <c r="X1485"/>
  <c r="X1486"/>
  <c r="X1487"/>
  <c r="X1488"/>
  <c r="X1489"/>
  <c r="X1490"/>
  <c r="X1491"/>
  <c r="X1492"/>
  <c r="X1493"/>
  <c r="X1494"/>
  <c r="X1495"/>
  <c r="X1496"/>
  <c r="X1497"/>
  <c r="X1498"/>
  <c r="X1499"/>
  <c r="X1500"/>
  <c r="X1501"/>
  <c r="X1502"/>
  <c r="X1503"/>
  <c r="X1504"/>
  <c r="X1505"/>
  <c r="X1506"/>
  <c r="X1507"/>
  <c r="X1508"/>
  <c r="X1509"/>
  <c r="X1510"/>
  <c r="X1511"/>
  <c r="X1512"/>
  <c r="X1513"/>
  <c r="X1514"/>
  <c r="X1515"/>
  <c r="X1516"/>
  <c r="X1517"/>
  <c r="X1518"/>
  <c r="X1519"/>
  <c r="X1520"/>
  <c r="X1521"/>
  <c r="X1522"/>
  <c r="X1523"/>
  <c r="X1524"/>
  <c r="X1525"/>
  <c r="X1526"/>
  <c r="X1527"/>
  <c r="X1528"/>
  <c r="X1529"/>
  <c r="X1530"/>
  <c r="X1531"/>
  <c r="X1532"/>
  <c r="X1533"/>
  <c r="X1534"/>
  <c r="X1535"/>
  <c r="X1536"/>
  <c r="X1537"/>
  <c r="X1538"/>
  <c r="X1539"/>
  <c r="X1540"/>
  <c r="X1541"/>
  <c r="X1542"/>
  <c r="X1543"/>
  <c r="X1544"/>
  <c r="X1545"/>
  <c r="X1546"/>
  <c r="X1547"/>
  <c r="X1548"/>
  <c r="X1549"/>
  <c r="X1550"/>
  <c r="X1551"/>
  <c r="X1552"/>
  <c r="X1553"/>
  <c r="X1554"/>
  <c r="X1555"/>
  <c r="X1556"/>
  <c r="X1557"/>
  <c r="X1558"/>
  <c r="X1559"/>
  <c r="X1560"/>
  <c r="X1561"/>
  <c r="X1562"/>
  <c r="X1563"/>
  <c r="X1564"/>
  <c r="X1565"/>
  <c r="X1566"/>
  <c r="X1567"/>
  <c r="X1568"/>
  <c r="X1569"/>
  <c r="X1570"/>
  <c r="X1571"/>
  <c r="X1572"/>
  <c r="X1573"/>
  <c r="X1574"/>
  <c r="X1575"/>
  <c r="X1576"/>
  <c r="X1577"/>
  <c r="X1578"/>
  <c r="X1579"/>
  <c r="X1580"/>
  <c r="X1581"/>
  <c r="X1582"/>
  <c r="X1583"/>
  <c r="X1584"/>
  <c r="X1585"/>
  <c r="X1586"/>
  <c r="X1587"/>
  <c r="X1588"/>
  <c r="X1589"/>
  <c r="X1590"/>
  <c r="X1591"/>
  <c r="X1592"/>
  <c r="X1593"/>
  <c r="X1594"/>
  <c r="X1595"/>
  <c r="X1596"/>
  <c r="X1597"/>
  <c r="X1598"/>
  <c r="X1599"/>
  <c r="X1600"/>
  <c r="X1601"/>
  <c r="X1602"/>
  <c r="X1603"/>
  <c r="X1604"/>
  <c r="X1605"/>
  <c r="X1606"/>
  <c r="X1607"/>
  <c r="X1608"/>
  <c r="X1609"/>
  <c r="X1610"/>
  <c r="X1611"/>
  <c r="X1612"/>
  <c r="X1613"/>
  <c r="X1614"/>
  <c r="X1615"/>
  <c r="X1616"/>
  <c r="X1617"/>
  <c r="X1618"/>
  <c r="X1619"/>
  <c r="X1620"/>
  <c r="X1621"/>
  <c r="X1622"/>
  <c r="X1623"/>
  <c r="X1624"/>
  <c r="X1625"/>
  <c r="X1626"/>
  <c r="X1627"/>
  <c r="X1628"/>
  <c r="X1629"/>
  <c r="X1630"/>
  <c r="X1631"/>
  <c r="X1632"/>
  <c r="X1633"/>
  <c r="X1634"/>
  <c r="X1635"/>
  <c r="X1636"/>
  <c r="X1637"/>
  <c r="X1638"/>
  <c r="X1639"/>
  <c r="X1640"/>
  <c r="X1641"/>
  <c r="X1642"/>
  <c r="X1643"/>
  <c r="X1644"/>
  <c r="X1645"/>
  <c r="X1646"/>
  <c r="X1647"/>
  <c r="X1648"/>
  <c r="X1649"/>
  <c r="X1650"/>
  <c r="X1651"/>
  <c r="X1652"/>
  <c r="X1653"/>
  <c r="X1654"/>
  <c r="X1655"/>
  <c r="X1656"/>
  <c r="X1657"/>
  <c r="X1658"/>
  <c r="X1659"/>
  <c r="X1660"/>
  <c r="X1661"/>
  <c r="X1662"/>
  <c r="X1663"/>
  <c r="X1664"/>
  <c r="X1665"/>
  <c r="X1666"/>
  <c r="X1667"/>
  <c r="X1668"/>
  <c r="X1669"/>
  <c r="X1670"/>
  <c r="X1671"/>
  <c r="X1672"/>
  <c r="X1673"/>
  <c r="X1674"/>
  <c r="X1675"/>
  <c r="X1676"/>
  <c r="X1677"/>
  <c r="X1678"/>
  <c r="X1679"/>
  <c r="X1680"/>
  <c r="X1681"/>
  <c r="X1682"/>
  <c r="X1683"/>
  <c r="X1684"/>
  <c r="X1685"/>
  <c r="X1686"/>
  <c r="X1687"/>
  <c r="X1688"/>
  <c r="X1689"/>
  <c r="X1690"/>
  <c r="X1691"/>
  <c r="X1692"/>
  <c r="X1693"/>
  <c r="X1694"/>
  <c r="X1695"/>
  <c r="X1696"/>
  <c r="X1697"/>
  <c r="X1698"/>
  <c r="X1699"/>
  <c r="X1700"/>
  <c r="X1701"/>
  <c r="X1702"/>
  <c r="X1703"/>
  <c r="X1704"/>
  <c r="X1705"/>
  <c r="X1706"/>
  <c r="X1707"/>
  <c r="X1708"/>
  <c r="X1709"/>
  <c r="X1710"/>
  <c r="X1711"/>
  <c r="X1712"/>
  <c r="X1713"/>
  <c r="X1714"/>
  <c r="X1715"/>
  <c r="X1716"/>
  <c r="X1717"/>
  <c r="X1718"/>
  <c r="X1719"/>
  <c r="X1720"/>
  <c r="X1721"/>
  <c r="X1722"/>
  <c r="X1723"/>
  <c r="X1724"/>
  <c r="X1725"/>
  <c r="X1726"/>
  <c r="X1727"/>
  <c r="X1728"/>
  <c r="X1729"/>
  <c r="X1730"/>
  <c r="X1731"/>
  <c r="X1732"/>
  <c r="X1733"/>
  <c r="X1734"/>
  <c r="X1735"/>
  <c r="X1736"/>
  <c r="X1737"/>
  <c r="X1738"/>
  <c r="X1739"/>
  <c r="X1740"/>
  <c r="X1741"/>
  <c r="X1742"/>
  <c r="X1743"/>
  <c r="X1744"/>
  <c r="X1745"/>
  <c r="X1746"/>
  <c r="X1747"/>
  <c r="X1748"/>
  <c r="X1749"/>
  <c r="X1750"/>
  <c r="X1751"/>
  <c r="X1752"/>
  <c r="X1753"/>
  <c r="X1754"/>
  <c r="X1755"/>
  <c r="X1756"/>
  <c r="X1757"/>
  <c r="X1758"/>
  <c r="X1759"/>
  <c r="X1760"/>
  <c r="X1761"/>
  <c r="X1762"/>
  <c r="X1763"/>
  <c r="X1764"/>
  <c r="X1765"/>
  <c r="X1766"/>
  <c r="X1767"/>
  <c r="X1768"/>
  <c r="X1769"/>
  <c r="X1770"/>
  <c r="X1771"/>
  <c r="X1772"/>
  <c r="X1773"/>
  <c r="X1774"/>
  <c r="X1775"/>
  <c r="X1776"/>
  <c r="X1777"/>
  <c r="X1778"/>
  <c r="X1779"/>
  <c r="X1780"/>
  <c r="X1781"/>
  <c r="X1782"/>
  <c r="X1783"/>
  <c r="X1784"/>
  <c r="X1785"/>
  <c r="X1786"/>
  <c r="X1787"/>
  <c r="X1788"/>
  <c r="X1789"/>
  <c r="X1790"/>
  <c r="X1791"/>
  <c r="X1792"/>
  <c r="X1793"/>
  <c r="X1794"/>
  <c r="X1795"/>
  <c r="X1796"/>
  <c r="X1797"/>
  <c r="X1798"/>
  <c r="X1799"/>
  <c r="X1800"/>
  <c r="X1801"/>
  <c r="X1802"/>
  <c r="X1803"/>
  <c r="X1804"/>
  <c r="X1805"/>
  <c r="X1806"/>
  <c r="X1807"/>
  <c r="X1808"/>
  <c r="X1809"/>
  <c r="X1810"/>
  <c r="X1811"/>
  <c r="X1812"/>
  <c r="X1813"/>
  <c r="X1814"/>
  <c r="X1815"/>
  <c r="X1816"/>
  <c r="X1817"/>
  <c r="X1818"/>
  <c r="X1819"/>
  <c r="X1820"/>
  <c r="X1821"/>
  <c r="X1822"/>
  <c r="X1823"/>
  <c r="X1824"/>
  <c r="X1825"/>
  <c r="X1826"/>
  <c r="X1827"/>
  <c r="X1828"/>
  <c r="X1829"/>
  <c r="X1830"/>
  <c r="X1831"/>
  <c r="X1832"/>
  <c r="X1833"/>
  <c r="X1834"/>
  <c r="X1835"/>
  <c r="X1836"/>
  <c r="X1837"/>
  <c r="X1838"/>
  <c r="X1839"/>
  <c r="X1840"/>
  <c r="X1841"/>
  <c r="X1842"/>
  <c r="X1843"/>
  <c r="X1844"/>
  <c r="X1845"/>
  <c r="X1846"/>
  <c r="X1847"/>
  <c r="X1848"/>
  <c r="X1849"/>
  <c r="X1850"/>
  <c r="X1851"/>
  <c r="X1852"/>
  <c r="X1853"/>
  <c r="X1854"/>
  <c r="X1855"/>
  <c r="X1856"/>
  <c r="X1857"/>
  <c r="X1858"/>
  <c r="X1859"/>
  <c r="X1860"/>
  <c r="X1861"/>
  <c r="X1862"/>
  <c r="X1863"/>
  <c r="X1864"/>
  <c r="X1865"/>
  <c r="X1866"/>
  <c r="X1867"/>
  <c r="X1868"/>
  <c r="X1869"/>
  <c r="X1870"/>
  <c r="X1871"/>
  <c r="X1872"/>
  <c r="X1873"/>
  <c r="X1874"/>
  <c r="X1875"/>
  <c r="X1876"/>
  <c r="X1877"/>
  <c r="X1878"/>
  <c r="X1879"/>
  <c r="X1880"/>
  <c r="X1881"/>
  <c r="X1882"/>
  <c r="X1883"/>
  <c r="X1884"/>
  <c r="X1885"/>
  <c r="X1886"/>
  <c r="X1887"/>
  <c r="X1888"/>
  <c r="X1889"/>
  <c r="X1890"/>
  <c r="X1891"/>
  <c r="X1892"/>
  <c r="X1893"/>
  <c r="X1894"/>
  <c r="X1895"/>
  <c r="X1896"/>
  <c r="X1897"/>
  <c r="X1898"/>
  <c r="X1899"/>
  <c r="X1900"/>
  <c r="X1901"/>
  <c r="X1902"/>
  <c r="X1903"/>
  <c r="X1904"/>
  <c r="X1905"/>
  <c r="X1906"/>
  <c r="X1907"/>
  <c r="X1908"/>
  <c r="X1909"/>
  <c r="X1910"/>
  <c r="X1911"/>
  <c r="X1912"/>
  <c r="X1913"/>
  <c r="X1914"/>
  <c r="X1915"/>
  <c r="X1916"/>
  <c r="X1917"/>
  <c r="X1918"/>
  <c r="X1919"/>
  <c r="X1920"/>
  <c r="X1921"/>
  <c r="X1922"/>
  <c r="X1923"/>
  <c r="X1924"/>
  <c r="X1925"/>
  <c r="X1926"/>
  <c r="X1927"/>
  <c r="X1928"/>
  <c r="X1929"/>
  <c r="X1930"/>
  <c r="X1931"/>
  <c r="X1932"/>
  <c r="X1933"/>
  <c r="X1934"/>
  <c r="X1935"/>
  <c r="X1936"/>
  <c r="X1937"/>
  <c r="X1938"/>
  <c r="X1939"/>
  <c r="X1940"/>
  <c r="X1941"/>
  <c r="X1942"/>
  <c r="X1943"/>
  <c r="X1944"/>
  <c r="X1945"/>
  <c r="X1946"/>
  <c r="X1947"/>
  <c r="X1948"/>
  <c r="X1949"/>
  <c r="X1950"/>
  <c r="X1951"/>
  <c r="X1952"/>
  <c r="X1953"/>
  <c r="X1954"/>
  <c r="X1955"/>
  <c r="X1956"/>
  <c r="X1957"/>
  <c r="X1958"/>
  <c r="X1959"/>
  <c r="X1960"/>
  <c r="X1961"/>
  <c r="X1962"/>
  <c r="X1963"/>
  <c r="X1964"/>
  <c r="X1965"/>
  <c r="X1966"/>
  <c r="X1967"/>
  <c r="X1968"/>
  <c r="X1969"/>
  <c r="X1970"/>
  <c r="X1971"/>
  <c r="X1972"/>
  <c r="X1973"/>
  <c r="X1974"/>
  <c r="X1975"/>
  <c r="X1976"/>
  <c r="X1977"/>
  <c r="X1978"/>
  <c r="X1979"/>
  <c r="X1980"/>
  <c r="X1981"/>
  <c r="X1982"/>
  <c r="X1983"/>
  <c r="X1984"/>
  <c r="X1985"/>
  <c r="X1986"/>
  <c r="X1987"/>
  <c r="X1988"/>
  <c r="X1989"/>
  <c r="X1990"/>
  <c r="X1991"/>
  <c r="X1992"/>
  <c r="X1993"/>
  <c r="X1994"/>
  <c r="X1995"/>
  <c r="X1996"/>
  <c r="X1997"/>
  <c r="X1998"/>
  <c r="X1999"/>
  <c r="X2000"/>
  <c r="X2001"/>
  <c r="X2002"/>
  <c r="X2003"/>
  <c r="X2004"/>
  <c r="X4"/>
  <c r="L4"/>
  <c r="L5" s="1"/>
  <c r="M4" l="1"/>
  <c r="L6"/>
  <c r="M5"/>
  <c r="V5" s="1"/>
  <c r="V4" l="1"/>
  <c r="P4"/>
  <c r="Q4"/>
  <c r="O4"/>
  <c r="N4"/>
  <c r="L7"/>
  <c r="M6"/>
  <c r="V6" s="1"/>
  <c r="N5"/>
  <c r="Q5"/>
  <c r="P5"/>
  <c r="O5"/>
  <c r="S4" l="1"/>
  <c r="R4"/>
  <c r="L8"/>
  <c r="M7"/>
  <c r="V7" s="1"/>
  <c r="R5"/>
  <c r="S5"/>
  <c r="Q6"/>
  <c r="P6"/>
  <c r="O6"/>
  <c r="N6"/>
  <c r="T5" l="1"/>
  <c r="W5" s="1"/>
  <c r="T4"/>
  <c r="W4" s="1"/>
  <c r="U5"/>
  <c r="U4"/>
  <c r="R6"/>
  <c r="L9"/>
  <c r="M8"/>
  <c r="V8" s="1"/>
  <c r="Q7"/>
  <c r="P7"/>
  <c r="O7"/>
  <c r="N7"/>
  <c r="S6"/>
  <c r="T6" l="1"/>
  <c r="W6" s="1"/>
  <c r="U6"/>
  <c r="L10"/>
  <c r="M9"/>
  <c r="V9" s="1"/>
  <c r="Q8"/>
  <c r="P8"/>
  <c r="O8"/>
  <c r="N8"/>
  <c r="R7"/>
  <c r="S7"/>
  <c r="T7" l="1"/>
  <c r="U7"/>
  <c r="L11"/>
  <c r="M10"/>
  <c r="V10" s="1"/>
  <c r="R8"/>
  <c r="Q9"/>
  <c r="P9"/>
  <c r="O9"/>
  <c r="N9"/>
  <c r="W7"/>
  <c r="S8"/>
  <c r="T8" l="1"/>
  <c r="W8" s="1"/>
  <c r="U8"/>
  <c r="S9"/>
  <c r="R9"/>
  <c r="L12"/>
  <c r="M11"/>
  <c r="V11" s="1"/>
  <c r="Q10"/>
  <c r="P10"/>
  <c r="O10"/>
  <c r="N10"/>
  <c r="T9" l="1"/>
  <c r="W9" s="1"/>
  <c r="U9"/>
  <c r="R10"/>
  <c r="S10"/>
  <c r="L13"/>
  <c r="M12"/>
  <c r="V12" s="1"/>
  <c r="P11"/>
  <c r="O11"/>
  <c r="N11"/>
  <c r="Q11"/>
  <c r="T10" l="1"/>
  <c r="W10" s="1"/>
  <c r="U10"/>
  <c r="O12"/>
  <c r="N12"/>
  <c r="Q12"/>
  <c r="P12"/>
  <c r="R11"/>
  <c r="S11"/>
  <c r="L14"/>
  <c r="M13"/>
  <c r="V13" s="1"/>
  <c r="T11" l="1"/>
  <c r="W11" s="1"/>
  <c r="U11"/>
  <c r="L15"/>
  <c r="M14"/>
  <c r="V14" s="1"/>
  <c r="N13"/>
  <c r="Q13"/>
  <c r="P13"/>
  <c r="O13"/>
  <c r="R12"/>
  <c r="S12"/>
  <c r="T12" l="1"/>
  <c r="W12" s="1"/>
  <c r="U12"/>
  <c r="L16"/>
  <c r="M15"/>
  <c r="V15" s="1"/>
  <c r="R13"/>
  <c r="S13"/>
  <c r="Q14"/>
  <c r="P14"/>
  <c r="O14"/>
  <c r="N14"/>
  <c r="T13" l="1"/>
  <c r="W13" s="1"/>
  <c r="U13"/>
  <c r="L17"/>
  <c r="M16"/>
  <c r="V16" s="1"/>
  <c r="P15"/>
  <c r="O15"/>
  <c r="N15"/>
  <c r="Q15"/>
  <c r="R14"/>
  <c r="S14"/>
  <c r="T14" l="1"/>
  <c r="W14" s="1"/>
  <c r="U14"/>
  <c r="R15"/>
  <c r="S15"/>
  <c r="L18"/>
  <c r="M17"/>
  <c r="V17" s="1"/>
  <c r="O16"/>
  <c r="N16"/>
  <c r="Q16"/>
  <c r="P16"/>
  <c r="T15" l="1"/>
  <c r="U15"/>
  <c r="N17"/>
  <c r="Q17"/>
  <c r="P17"/>
  <c r="O17"/>
  <c r="R16"/>
  <c r="S16"/>
  <c r="W15"/>
  <c r="L19"/>
  <c r="M18"/>
  <c r="V18" s="1"/>
  <c r="T16" l="1"/>
  <c r="W16" s="1"/>
  <c r="U16"/>
  <c r="L20"/>
  <c r="M19"/>
  <c r="V19" s="1"/>
  <c r="R17"/>
  <c r="S17"/>
  <c r="Q18"/>
  <c r="P18"/>
  <c r="O18"/>
  <c r="N18"/>
  <c r="T17" l="1"/>
  <c r="W17" s="1"/>
  <c r="U17"/>
  <c r="L21"/>
  <c r="M20"/>
  <c r="V20" s="1"/>
  <c r="P19"/>
  <c r="O19"/>
  <c r="N19"/>
  <c r="Q19"/>
  <c r="R18"/>
  <c r="S18"/>
  <c r="T18" l="1"/>
  <c r="W18" s="1"/>
  <c r="U18"/>
  <c r="R19"/>
  <c r="S19"/>
  <c r="L22"/>
  <c r="M21"/>
  <c r="V21" s="1"/>
  <c r="O20"/>
  <c r="N20"/>
  <c r="Q20"/>
  <c r="P20"/>
  <c r="T19" l="1"/>
  <c r="W19" s="1"/>
  <c r="U19"/>
  <c r="R20"/>
  <c r="S20"/>
  <c r="L23"/>
  <c r="M22"/>
  <c r="V22" s="1"/>
  <c r="N21"/>
  <c r="Q21"/>
  <c r="P21"/>
  <c r="O21"/>
  <c r="T20" l="1"/>
  <c r="U20"/>
  <c r="R21"/>
  <c r="S21"/>
  <c r="Q22"/>
  <c r="P22"/>
  <c r="O22"/>
  <c r="N22"/>
  <c r="W20"/>
  <c r="L24"/>
  <c r="M23"/>
  <c r="V23" s="1"/>
  <c r="T21" l="1"/>
  <c r="W21" s="1"/>
  <c r="U21"/>
  <c r="L25"/>
  <c r="M24"/>
  <c r="V24" s="1"/>
  <c r="P23"/>
  <c r="O23"/>
  <c r="N23"/>
  <c r="Q23"/>
  <c r="R22"/>
  <c r="S22"/>
  <c r="T22" l="1"/>
  <c r="W22" s="1"/>
  <c r="U22"/>
  <c r="L26"/>
  <c r="M25"/>
  <c r="V25" s="1"/>
  <c r="O24"/>
  <c r="N24"/>
  <c r="Q24"/>
  <c r="P24"/>
  <c r="R23"/>
  <c r="S23"/>
  <c r="T23" l="1"/>
  <c r="W23" s="1"/>
  <c r="U23"/>
  <c r="L27"/>
  <c r="M26"/>
  <c r="V26" s="1"/>
  <c r="N25"/>
  <c r="Q25"/>
  <c r="P25"/>
  <c r="O25"/>
  <c r="R24"/>
  <c r="S24"/>
  <c r="U24" l="1"/>
  <c r="T24"/>
  <c r="W24" s="1"/>
  <c r="L28"/>
  <c r="M27"/>
  <c r="V27" s="1"/>
  <c r="R25"/>
  <c r="S25"/>
  <c r="Q26"/>
  <c r="P26"/>
  <c r="O26"/>
  <c r="N26"/>
  <c r="T25" l="1"/>
  <c r="W25" s="1"/>
  <c r="U25"/>
  <c r="L29"/>
  <c r="M28"/>
  <c r="V28" s="1"/>
  <c r="R26"/>
  <c r="S26"/>
  <c r="P27"/>
  <c r="O27"/>
  <c r="N27"/>
  <c r="Q27"/>
  <c r="T26" l="1"/>
  <c r="W26" s="1"/>
  <c r="U26"/>
  <c r="L30"/>
  <c r="M29"/>
  <c r="V29" s="1"/>
  <c r="O28"/>
  <c r="N28"/>
  <c r="Q28"/>
  <c r="P28"/>
  <c r="R27"/>
  <c r="S27"/>
  <c r="T27" l="1"/>
  <c r="W27" s="1"/>
  <c r="U27"/>
  <c r="R28"/>
  <c r="S28"/>
  <c r="L31"/>
  <c r="M30"/>
  <c r="V30" s="1"/>
  <c r="N29"/>
  <c r="Q29"/>
  <c r="P29"/>
  <c r="O29"/>
  <c r="T28" l="1"/>
  <c r="W28" s="1"/>
  <c r="U28"/>
  <c r="Q30"/>
  <c r="P30"/>
  <c r="O30"/>
  <c r="N30"/>
  <c r="R29"/>
  <c r="S29"/>
  <c r="L32"/>
  <c r="M31"/>
  <c r="V31" s="1"/>
  <c r="T29" l="1"/>
  <c r="U29"/>
  <c r="L33"/>
  <c r="M32"/>
  <c r="V32" s="1"/>
  <c r="P31"/>
  <c r="O31"/>
  <c r="N31"/>
  <c r="Q31"/>
  <c r="W29"/>
  <c r="R30"/>
  <c r="S30"/>
  <c r="T30" l="1"/>
  <c r="W30" s="1"/>
  <c r="U30"/>
  <c r="R31"/>
  <c r="S31"/>
  <c r="L34"/>
  <c r="M33"/>
  <c r="V33" s="1"/>
  <c r="O32"/>
  <c r="N32"/>
  <c r="Q32"/>
  <c r="P32"/>
  <c r="T31" l="1"/>
  <c r="W31" s="1"/>
  <c r="U31"/>
  <c r="L35"/>
  <c r="M34"/>
  <c r="V34" s="1"/>
  <c r="R32"/>
  <c r="S32"/>
  <c r="N33"/>
  <c r="Q33"/>
  <c r="P33"/>
  <c r="O33"/>
  <c r="T32" l="1"/>
  <c r="W32" s="1"/>
  <c r="U32"/>
  <c r="R33"/>
  <c r="S33"/>
  <c r="L36"/>
  <c r="M35"/>
  <c r="V35" s="1"/>
  <c r="Q34"/>
  <c r="P34"/>
  <c r="O34"/>
  <c r="N34"/>
  <c r="T33" l="1"/>
  <c r="W33" s="1"/>
  <c r="U33"/>
  <c r="P35"/>
  <c r="O35"/>
  <c r="N35"/>
  <c r="Q35"/>
  <c r="R34"/>
  <c r="S34"/>
  <c r="L37"/>
  <c r="M36"/>
  <c r="V36" s="1"/>
  <c r="T34" l="1"/>
  <c r="W34" s="1"/>
  <c r="U34"/>
  <c r="L38"/>
  <c r="M37"/>
  <c r="V37" s="1"/>
  <c r="O36"/>
  <c r="N36"/>
  <c r="Q36"/>
  <c r="P36"/>
  <c r="R35"/>
  <c r="S35"/>
  <c r="T35" l="1"/>
  <c r="W35" s="1"/>
  <c r="U35"/>
  <c r="L39"/>
  <c r="M38"/>
  <c r="V38" s="1"/>
  <c r="N37"/>
  <c r="Q37"/>
  <c r="P37"/>
  <c r="O37"/>
  <c r="R36"/>
  <c r="S36"/>
  <c r="T36" l="1"/>
  <c r="W36" s="1"/>
  <c r="U36"/>
  <c r="L40"/>
  <c r="M39"/>
  <c r="V39" s="1"/>
  <c r="R37"/>
  <c r="S37"/>
  <c r="Q38"/>
  <c r="P38"/>
  <c r="O38"/>
  <c r="N38"/>
  <c r="T37" l="1"/>
  <c r="W37" s="1"/>
  <c r="U37"/>
  <c r="L41"/>
  <c r="M40"/>
  <c r="V40" s="1"/>
  <c r="P39"/>
  <c r="O39"/>
  <c r="N39"/>
  <c r="Q39"/>
  <c r="R38"/>
  <c r="S38"/>
  <c r="T38" l="1"/>
  <c r="W38" s="1"/>
  <c r="U38"/>
  <c r="R39"/>
  <c r="S39"/>
  <c r="L42"/>
  <c r="M41"/>
  <c r="V41" s="1"/>
  <c r="O40"/>
  <c r="N40"/>
  <c r="Q40"/>
  <c r="P40"/>
  <c r="T39" l="1"/>
  <c r="U39"/>
  <c r="N41"/>
  <c r="Q41"/>
  <c r="P41"/>
  <c r="O41"/>
  <c r="R40"/>
  <c r="S40"/>
  <c r="W39"/>
  <c r="L43"/>
  <c r="M42"/>
  <c r="V42" s="1"/>
  <c r="T40" l="1"/>
  <c r="W40" s="1"/>
  <c r="U40"/>
  <c r="L44"/>
  <c r="M43"/>
  <c r="V43" s="1"/>
  <c r="R41"/>
  <c r="S41"/>
  <c r="Q42"/>
  <c r="P42"/>
  <c r="O42"/>
  <c r="N42"/>
  <c r="T41" l="1"/>
  <c r="W41" s="1"/>
  <c r="U41"/>
  <c r="L45"/>
  <c r="M44"/>
  <c r="V44" s="1"/>
  <c r="P43"/>
  <c r="O43"/>
  <c r="N43"/>
  <c r="Q43"/>
  <c r="R42"/>
  <c r="S42"/>
  <c r="T42" l="1"/>
  <c r="W42" s="1"/>
  <c r="U42"/>
  <c r="R43"/>
  <c r="S43"/>
  <c r="L46"/>
  <c r="M45"/>
  <c r="V45" s="1"/>
  <c r="O44"/>
  <c r="N44"/>
  <c r="Q44"/>
  <c r="P44"/>
  <c r="T43" l="1"/>
  <c r="W43" s="1"/>
  <c r="U43"/>
  <c r="N45"/>
  <c r="Q45"/>
  <c r="P45"/>
  <c r="O45"/>
  <c r="R44"/>
  <c r="S44"/>
  <c r="L47"/>
  <c r="M46"/>
  <c r="V46" s="1"/>
  <c r="T44" l="1"/>
  <c r="W44" s="1"/>
  <c r="U44"/>
  <c r="L48"/>
  <c r="M47"/>
  <c r="V47" s="1"/>
  <c r="R45"/>
  <c r="S45"/>
  <c r="Q46"/>
  <c r="P46"/>
  <c r="O46"/>
  <c r="N46"/>
  <c r="T45" l="1"/>
  <c r="W45" s="1"/>
  <c r="U45"/>
  <c r="L49"/>
  <c r="M48"/>
  <c r="V48" s="1"/>
  <c r="P47"/>
  <c r="O47"/>
  <c r="N47"/>
  <c r="Q47"/>
  <c r="R46"/>
  <c r="S46"/>
  <c r="T46" l="1"/>
  <c r="W46" s="1"/>
  <c r="U46"/>
  <c r="R47"/>
  <c r="S47"/>
  <c r="L50"/>
  <c r="M49"/>
  <c r="V49" s="1"/>
  <c r="O48"/>
  <c r="N48"/>
  <c r="Q48"/>
  <c r="P48"/>
  <c r="T47" l="1"/>
  <c r="W47" s="1"/>
  <c r="U47"/>
  <c r="N49"/>
  <c r="Q49"/>
  <c r="P49"/>
  <c r="O49"/>
  <c r="R48"/>
  <c r="S48"/>
  <c r="L51"/>
  <c r="M50"/>
  <c r="V50" s="1"/>
  <c r="T48" l="1"/>
  <c r="W48" s="1"/>
  <c r="U48"/>
  <c r="L52"/>
  <c r="M51"/>
  <c r="V51" s="1"/>
  <c r="R49"/>
  <c r="S49"/>
  <c r="Q50"/>
  <c r="P50"/>
  <c r="O50"/>
  <c r="N50"/>
  <c r="T49" l="1"/>
  <c r="W49" s="1"/>
  <c r="U49"/>
  <c r="L53"/>
  <c r="M52"/>
  <c r="V52" s="1"/>
  <c r="P51"/>
  <c r="O51"/>
  <c r="N51"/>
  <c r="Q51"/>
  <c r="R50"/>
  <c r="S50"/>
  <c r="T50" l="1"/>
  <c r="W50" s="1"/>
  <c r="U50"/>
  <c r="R51"/>
  <c r="S51"/>
  <c r="L54"/>
  <c r="M53"/>
  <c r="V53" s="1"/>
  <c r="O52"/>
  <c r="N52"/>
  <c r="Q52"/>
  <c r="P52"/>
  <c r="T51" l="1"/>
  <c r="W51" s="1"/>
  <c r="U51"/>
  <c r="N53"/>
  <c r="Q53"/>
  <c r="P53"/>
  <c r="O53"/>
  <c r="R52"/>
  <c r="S52"/>
  <c r="L55"/>
  <c r="M54"/>
  <c r="V54" s="1"/>
  <c r="T52" l="1"/>
  <c r="W52" s="1"/>
  <c r="U52"/>
  <c r="L56"/>
  <c r="M55"/>
  <c r="V55" s="1"/>
  <c r="R53"/>
  <c r="S53"/>
  <c r="Q54"/>
  <c r="P54"/>
  <c r="O54"/>
  <c r="N54"/>
  <c r="T53" l="1"/>
  <c r="W53" s="1"/>
  <c r="U53"/>
  <c r="L57"/>
  <c r="M56"/>
  <c r="V56" s="1"/>
  <c r="P55"/>
  <c r="O55"/>
  <c r="N55"/>
  <c r="Q55"/>
  <c r="R54"/>
  <c r="S54"/>
  <c r="T54" l="1"/>
  <c r="W54" s="1"/>
  <c r="U54"/>
  <c r="R55"/>
  <c r="S55"/>
  <c r="L58"/>
  <c r="M57"/>
  <c r="V57" s="1"/>
  <c r="O56"/>
  <c r="N56"/>
  <c r="Q56"/>
  <c r="P56"/>
  <c r="T55" l="1"/>
  <c r="W55" s="1"/>
  <c r="U55"/>
  <c r="N57"/>
  <c r="Q57"/>
  <c r="P57"/>
  <c r="O57"/>
  <c r="R56"/>
  <c r="S56"/>
  <c r="L59"/>
  <c r="M58"/>
  <c r="V58" s="1"/>
  <c r="T56" l="1"/>
  <c r="W56" s="1"/>
  <c r="U56"/>
  <c r="L60"/>
  <c r="M59"/>
  <c r="V59" s="1"/>
  <c r="R57"/>
  <c r="S57"/>
  <c r="Q58"/>
  <c r="P58"/>
  <c r="O58"/>
  <c r="N58"/>
  <c r="T57" l="1"/>
  <c r="W57" s="1"/>
  <c r="U57"/>
  <c r="L61"/>
  <c r="M60"/>
  <c r="V60" s="1"/>
  <c r="P59"/>
  <c r="O59"/>
  <c r="N59"/>
  <c r="Q59"/>
  <c r="R58"/>
  <c r="S58"/>
  <c r="T58" l="1"/>
  <c r="W58" s="1"/>
  <c r="U58"/>
  <c r="R59"/>
  <c r="S59"/>
  <c r="L62"/>
  <c r="M61"/>
  <c r="V61" s="1"/>
  <c r="O60"/>
  <c r="N60"/>
  <c r="Q60"/>
  <c r="P60"/>
  <c r="T59" l="1"/>
  <c r="W59" s="1"/>
  <c r="U59"/>
  <c r="N61"/>
  <c r="Q61"/>
  <c r="P61"/>
  <c r="O61"/>
  <c r="R60"/>
  <c r="S60"/>
  <c r="L63"/>
  <c r="M62"/>
  <c r="V62" s="1"/>
  <c r="T60" l="1"/>
  <c r="W60" s="1"/>
  <c r="U60"/>
  <c r="L64"/>
  <c r="M63"/>
  <c r="V63" s="1"/>
  <c r="R61"/>
  <c r="S61"/>
  <c r="Q62"/>
  <c r="P62"/>
  <c r="O62"/>
  <c r="N62"/>
  <c r="T61" l="1"/>
  <c r="W61" s="1"/>
  <c r="U61"/>
  <c r="L65"/>
  <c r="M64"/>
  <c r="V64" s="1"/>
  <c r="P63"/>
  <c r="O63"/>
  <c r="N63"/>
  <c r="Q63"/>
  <c r="R62"/>
  <c r="S62"/>
  <c r="T62" l="1"/>
  <c r="W62" s="1"/>
  <c r="U62"/>
  <c r="R63"/>
  <c r="S63"/>
  <c r="L66"/>
  <c r="M65"/>
  <c r="V65" s="1"/>
  <c r="O64"/>
  <c r="N64"/>
  <c r="Q64"/>
  <c r="P64"/>
  <c r="T63" l="1"/>
  <c r="W63" s="1"/>
  <c r="U63"/>
  <c r="R64"/>
  <c r="S64"/>
  <c r="L67"/>
  <c r="M66"/>
  <c r="V66" s="1"/>
  <c r="N65"/>
  <c r="Q65"/>
  <c r="P65"/>
  <c r="O65"/>
  <c r="T64" l="1"/>
  <c r="W64" s="1"/>
  <c r="U64"/>
  <c r="L68"/>
  <c r="M67"/>
  <c r="V67" s="1"/>
  <c r="R65"/>
  <c r="S65"/>
  <c r="Q66"/>
  <c r="P66"/>
  <c r="O66"/>
  <c r="N66"/>
  <c r="T65" l="1"/>
  <c r="W65" s="1"/>
  <c r="U65"/>
  <c r="P67"/>
  <c r="O67"/>
  <c r="N67"/>
  <c r="Q67"/>
  <c r="L69"/>
  <c r="M68"/>
  <c r="V68" s="1"/>
  <c r="R66"/>
  <c r="S66"/>
  <c r="T66" l="1"/>
  <c r="W66" s="1"/>
  <c r="U66"/>
  <c r="L70"/>
  <c r="M69"/>
  <c r="V69" s="1"/>
  <c r="O68"/>
  <c r="N68"/>
  <c r="Q68"/>
  <c r="P68"/>
  <c r="R67"/>
  <c r="S67"/>
  <c r="T67" l="1"/>
  <c r="W67" s="1"/>
  <c r="U67"/>
  <c r="L71"/>
  <c r="M70"/>
  <c r="V70" s="1"/>
  <c r="N69"/>
  <c r="Q69"/>
  <c r="P69"/>
  <c r="O69"/>
  <c r="R68"/>
  <c r="S68"/>
  <c r="T68" l="1"/>
  <c r="W68" s="1"/>
  <c r="U68"/>
  <c r="L72"/>
  <c r="M71"/>
  <c r="V71" s="1"/>
  <c r="R69"/>
  <c r="S69"/>
  <c r="Q70"/>
  <c r="P70"/>
  <c r="O70"/>
  <c r="N70"/>
  <c r="T69" l="1"/>
  <c r="W69" s="1"/>
  <c r="U69"/>
  <c r="L73"/>
  <c r="M72"/>
  <c r="V72" s="1"/>
  <c r="P71"/>
  <c r="O71"/>
  <c r="N71"/>
  <c r="Q71"/>
  <c r="R70"/>
  <c r="S70"/>
  <c r="T70" l="1"/>
  <c r="W70" s="1"/>
  <c r="U70"/>
  <c r="R71"/>
  <c r="S71"/>
  <c r="L74"/>
  <c r="M73"/>
  <c r="V73" s="1"/>
  <c r="O72"/>
  <c r="N72"/>
  <c r="Q72"/>
  <c r="P72"/>
  <c r="T71" l="1"/>
  <c r="W71" s="1"/>
  <c r="U71"/>
  <c r="R72"/>
  <c r="S72"/>
  <c r="L75"/>
  <c r="M74"/>
  <c r="V74" s="1"/>
  <c r="N73"/>
  <c r="Q73"/>
  <c r="P73"/>
  <c r="O73"/>
  <c r="T72" l="1"/>
  <c r="W72" s="1"/>
  <c r="U72"/>
  <c r="L76"/>
  <c r="M75"/>
  <c r="V75" s="1"/>
  <c r="R73"/>
  <c r="S73"/>
  <c r="Q74"/>
  <c r="P74"/>
  <c r="O74"/>
  <c r="N74"/>
  <c r="T73" l="1"/>
  <c r="W73" s="1"/>
  <c r="U73"/>
  <c r="L77"/>
  <c r="M76"/>
  <c r="V76" s="1"/>
  <c r="P75"/>
  <c r="O75"/>
  <c r="N75"/>
  <c r="Q75"/>
  <c r="R74"/>
  <c r="S74"/>
  <c r="T74" l="1"/>
  <c r="W74" s="1"/>
  <c r="U74"/>
  <c r="L78"/>
  <c r="M77"/>
  <c r="V77" s="1"/>
  <c r="O76"/>
  <c r="N76"/>
  <c r="Q76"/>
  <c r="P76"/>
  <c r="R75"/>
  <c r="T75" s="1"/>
  <c r="S75"/>
  <c r="U75" l="1"/>
  <c r="W75"/>
  <c r="L79"/>
  <c r="M78"/>
  <c r="V78" s="1"/>
  <c r="N77"/>
  <c r="Q77"/>
  <c r="P77"/>
  <c r="O77"/>
  <c r="R76"/>
  <c r="S76"/>
  <c r="T76" l="1"/>
  <c r="W76" s="1"/>
  <c r="U76"/>
  <c r="L80"/>
  <c r="M79"/>
  <c r="V79" s="1"/>
  <c r="Q78"/>
  <c r="P78"/>
  <c r="O78"/>
  <c r="N78"/>
  <c r="R77"/>
  <c r="S77"/>
  <c r="T77" l="1"/>
  <c r="W77" s="1"/>
  <c r="U77"/>
  <c r="L81"/>
  <c r="M80"/>
  <c r="V80" s="1"/>
  <c r="R78"/>
  <c r="S78"/>
  <c r="P79"/>
  <c r="O79"/>
  <c r="N79"/>
  <c r="Q79"/>
  <c r="T78" l="1"/>
  <c r="W78" s="1"/>
  <c r="U78"/>
  <c r="L82"/>
  <c r="M81"/>
  <c r="V81" s="1"/>
  <c r="O80"/>
  <c r="N80"/>
  <c r="Q80"/>
  <c r="P80"/>
  <c r="R79"/>
  <c r="S79"/>
  <c r="T79" l="1"/>
  <c r="W79" s="1"/>
  <c r="U79"/>
  <c r="L83"/>
  <c r="M82"/>
  <c r="V82" s="1"/>
  <c r="N81"/>
  <c r="Q81"/>
  <c r="P81"/>
  <c r="O81"/>
  <c r="R80"/>
  <c r="S80"/>
  <c r="T80" l="1"/>
  <c r="W80" s="1"/>
  <c r="U80"/>
  <c r="L84"/>
  <c r="M83"/>
  <c r="V83" s="1"/>
  <c r="Q82"/>
  <c r="P82"/>
  <c r="O82"/>
  <c r="N82"/>
  <c r="R81"/>
  <c r="S81"/>
  <c r="T81" l="1"/>
  <c r="W81" s="1"/>
  <c r="U81"/>
  <c r="L85"/>
  <c r="M84"/>
  <c r="V84" s="1"/>
  <c r="R82"/>
  <c r="S82"/>
  <c r="P83"/>
  <c r="O83"/>
  <c r="N83"/>
  <c r="Q83"/>
  <c r="T82" l="1"/>
  <c r="W82" s="1"/>
  <c r="U82"/>
  <c r="L86"/>
  <c r="M85"/>
  <c r="V85" s="1"/>
  <c r="O84"/>
  <c r="N84"/>
  <c r="Q84"/>
  <c r="P84"/>
  <c r="R83"/>
  <c r="S83"/>
  <c r="T83" l="1"/>
  <c r="W83" s="1"/>
  <c r="U83"/>
  <c r="R84"/>
  <c r="S84"/>
  <c r="L87"/>
  <c r="M86"/>
  <c r="V86" s="1"/>
  <c r="N85"/>
  <c r="Q85"/>
  <c r="P85"/>
  <c r="O85"/>
  <c r="T84" l="1"/>
  <c r="W84" s="1"/>
  <c r="U84"/>
  <c r="Q86"/>
  <c r="P86"/>
  <c r="O86"/>
  <c r="N86"/>
  <c r="R85"/>
  <c r="S85"/>
  <c r="L88"/>
  <c r="M87"/>
  <c r="V87" s="1"/>
  <c r="T85" l="1"/>
  <c r="W85" s="1"/>
  <c r="U85"/>
  <c r="P87"/>
  <c r="O87"/>
  <c r="N87"/>
  <c r="Q87"/>
  <c r="R86"/>
  <c r="S86"/>
  <c r="L89"/>
  <c r="M88"/>
  <c r="V88" s="1"/>
  <c r="T86" l="1"/>
  <c r="W86" s="1"/>
  <c r="U86"/>
  <c r="L90"/>
  <c r="M89"/>
  <c r="V89" s="1"/>
  <c r="O88"/>
  <c r="N88"/>
  <c r="Q88"/>
  <c r="P88"/>
  <c r="R87"/>
  <c r="S87"/>
  <c r="T87" l="1"/>
  <c r="W87" s="1"/>
  <c r="U87"/>
  <c r="L91"/>
  <c r="M90"/>
  <c r="V90" s="1"/>
  <c r="N89"/>
  <c r="Q89"/>
  <c r="P89"/>
  <c r="O89"/>
  <c r="R88"/>
  <c r="S88"/>
  <c r="T88" l="1"/>
  <c r="W88" s="1"/>
  <c r="U88"/>
  <c r="L92"/>
  <c r="M91"/>
  <c r="V91" s="1"/>
  <c r="R89"/>
  <c r="S89"/>
  <c r="Q90"/>
  <c r="P90"/>
  <c r="O90"/>
  <c r="N90"/>
  <c r="T89" l="1"/>
  <c r="W89" s="1"/>
  <c r="U89"/>
  <c r="L93"/>
  <c r="M92"/>
  <c r="V92" s="1"/>
  <c r="P91"/>
  <c r="O91"/>
  <c r="N91"/>
  <c r="Q91"/>
  <c r="R90"/>
  <c r="S90"/>
  <c r="T90" l="1"/>
  <c r="W90" s="1"/>
  <c r="U90"/>
  <c r="R91"/>
  <c r="S91"/>
  <c r="L94"/>
  <c r="M93"/>
  <c r="V93" s="1"/>
  <c r="O92"/>
  <c r="N92"/>
  <c r="Q92"/>
  <c r="P92"/>
  <c r="T91" l="1"/>
  <c r="W91" s="1"/>
  <c r="U91"/>
  <c r="N93"/>
  <c r="Q93"/>
  <c r="P93"/>
  <c r="O93"/>
  <c r="R92"/>
  <c r="S92"/>
  <c r="L95"/>
  <c r="M94"/>
  <c r="V94" s="1"/>
  <c r="T92" l="1"/>
  <c r="W92" s="1"/>
  <c r="U92"/>
  <c r="L96"/>
  <c r="M95"/>
  <c r="V95" s="1"/>
  <c r="R93"/>
  <c r="S93"/>
  <c r="Q94"/>
  <c r="P94"/>
  <c r="O94"/>
  <c r="N94"/>
  <c r="T93" l="1"/>
  <c r="W93" s="1"/>
  <c r="U93"/>
  <c r="L97"/>
  <c r="M96"/>
  <c r="V96" s="1"/>
  <c r="P95"/>
  <c r="O95"/>
  <c r="N95"/>
  <c r="Q95"/>
  <c r="R94"/>
  <c r="S94"/>
  <c r="T94" l="1"/>
  <c r="W94" s="1"/>
  <c r="U94"/>
  <c r="R95"/>
  <c r="S95"/>
  <c r="L98"/>
  <c r="M97"/>
  <c r="V97" s="1"/>
  <c r="O96"/>
  <c r="N96"/>
  <c r="Q96"/>
  <c r="P96"/>
  <c r="T95" l="1"/>
  <c r="U95"/>
  <c r="N97"/>
  <c r="Q97"/>
  <c r="P97"/>
  <c r="O97"/>
  <c r="R96"/>
  <c r="S96"/>
  <c r="W95"/>
  <c r="L99"/>
  <c r="M98"/>
  <c r="V98" s="1"/>
  <c r="T96" l="1"/>
  <c r="W96" s="1"/>
  <c r="U96"/>
  <c r="L100"/>
  <c r="M99"/>
  <c r="V99" s="1"/>
  <c r="R97"/>
  <c r="S97"/>
  <c r="Q98"/>
  <c r="P98"/>
  <c r="O98"/>
  <c r="N98"/>
  <c r="T97" l="1"/>
  <c r="W97" s="1"/>
  <c r="U97"/>
  <c r="L101"/>
  <c r="M100"/>
  <c r="V100" s="1"/>
  <c r="P99"/>
  <c r="O99"/>
  <c r="N99"/>
  <c r="Q99"/>
  <c r="R98"/>
  <c r="S98"/>
  <c r="T98" l="1"/>
  <c r="W98" s="1"/>
  <c r="U98"/>
  <c r="R99"/>
  <c r="S99"/>
  <c r="L102"/>
  <c r="M101"/>
  <c r="V101" s="1"/>
  <c r="O100"/>
  <c r="N100"/>
  <c r="Q100"/>
  <c r="P100"/>
  <c r="T99" l="1"/>
  <c r="W99" s="1"/>
  <c r="U99"/>
  <c r="N101"/>
  <c r="Q101"/>
  <c r="P101"/>
  <c r="O101"/>
  <c r="R100"/>
  <c r="S100"/>
  <c r="L103"/>
  <c r="M102"/>
  <c r="V102" s="1"/>
  <c r="T100" l="1"/>
  <c r="W100" s="1"/>
  <c r="U100"/>
  <c r="L104"/>
  <c r="M103"/>
  <c r="V103" s="1"/>
  <c r="Q102"/>
  <c r="P102"/>
  <c r="O102"/>
  <c r="N102"/>
  <c r="R101"/>
  <c r="S101"/>
  <c r="T101" l="1"/>
  <c r="W101" s="1"/>
  <c r="U101"/>
  <c r="R102"/>
  <c r="S102"/>
  <c r="L105"/>
  <c r="M104"/>
  <c r="V104" s="1"/>
  <c r="P103"/>
  <c r="O103"/>
  <c r="N103"/>
  <c r="Q103"/>
  <c r="T102" l="1"/>
  <c r="W102" s="1"/>
  <c r="U102"/>
  <c r="O104"/>
  <c r="N104"/>
  <c r="Q104"/>
  <c r="P104"/>
  <c r="R103"/>
  <c r="S103"/>
  <c r="L106"/>
  <c r="M105"/>
  <c r="V105" s="1"/>
  <c r="T103" l="1"/>
  <c r="W103" s="1"/>
  <c r="U103"/>
  <c r="L107"/>
  <c r="M106"/>
  <c r="V106" s="1"/>
  <c r="N105"/>
  <c r="Q105"/>
  <c r="P105"/>
  <c r="O105"/>
  <c r="R104"/>
  <c r="S104"/>
  <c r="T104" l="1"/>
  <c r="W104" s="1"/>
  <c r="U104"/>
  <c r="L108"/>
  <c r="M107"/>
  <c r="V107" s="1"/>
  <c r="R105"/>
  <c r="S105"/>
  <c r="Q106"/>
  <c r="P106"/>
  <c r="O106"/>
  <c r="N106"/>
  <c r="T105" l="1"/>
  <c r="W105" s="1"/>
  <c r="U105"/>
  <c r="L109"/>
  <c r="M108"/>
  <c r="V108" s="1"/>
  <c r="P107"/>
  <c r="O107"/>
  <c r="N107"/>
  <c r="Q107"/>
  <c r="R106"/>
  <c r="S106"/>
  <c r="T106" l="1"/>
  <c r="W106" s="1"/>
  <c r="U106"/>
  <c r="R107"/>
  <c r="S107"/>
  <c r="L110"/>
  <c r="M109"/>
  <c r="V109" s="1"/>
  <c r="O108"/>
  <c r="N108"/>
  <c r="Q108"/>
  <c r="P108"/>
  <c r="T107" l="1"/>
  <c r="W107" s="1"/>
  <c r="U107"/>
  <c r="N109"/>
  <c r="Q109"/>
  <c r="P109"/>
  <c r="O109"/>
  <c r="R108"/>
  <c r="S108"/>
  <c r="L111"/>
  <c r="M110"/>
  <c r="V110" s="1"/>
  <c r="T108" l="1"/>
  <c r="W108" s="1"/>
  <c r="U108"/>
  <c r="L112"/>
  <c r="M111"/>
  <c r="V111" s="1"/>
  <c r="R109"/>
  <c r="S109"/>
  <c r="Q110"/>
  <c r="P110"/>
  <c r="O110"/>
  <c r="N110"/>
  <c r="T109" l="1"/>
  <c r="W109" s="1"/>
  <c r="U109"/>
  <c r="L113"/>
  <c r="M112"/>
  <c r="V112" s="1"/>
  <c r="P111"/>
  <c r="O111"/>
  <c r="N111"/>
  <c r="Q111"/>
  <c r="R110"/>
  <c r="S110"/>
  <c r="T110" l="1"/>
  <c r="W110" s="1"/>
  <c r="U110"/>
  <c r="R111"/>
  <c r="S111"/>
  <c r="L114"/>
  <c r="M113"/>
  <c r="V113" s="1"/>
  <c r="O112"/>
  <c r="N112"/>
  <c r="Q112"/>
  <c r="P112"/>
  <c r="T111" l="1"/>
  <c r="W111" s="1"/>
  <c r="U111"/>
  <c r="N113"/>
  <c r="Q113"/>
  <c r="P113"/>
  <c r="O113"/>
  <c r="R112"/>
  <c r="S112"/>
  <c r="L115"/>
  <c r="M114"/>
  <c r="V114" s="1"/>
  <c r="T112" l="1"/>
  <c r="W112" s="1"/>
  <c r="U112"/>
  <c r="L116"/>
  <c r="M115"/>
  <c r="V115" s="1"/>
  <c r="R113"/>
  <c r="S113"/>
  <c r="Q114"/>
  <c r="P114"/>
  <c r="O114"/>
  <c r="N114"/>
  <c r="T113" l="1"/>
  <c r="W113" s="1"/>
  <c r="U113"/>
  <c r="L117"/>
  <c r="M116"/>
  <c r="V116" s="1"/>
  <c r="P115"/>
  <c r="O115"/>
  <c r="N115"/>
  <c r="Q115"/>
  <c r="R114"/>
  <c r="S114"/>
  <c r="T114" l="1"/>
  <c r="W114" s="1"/>
  <c r="U114"/>
  <c r="R115"/>
  <c r="S115"/>
  <c r="L118"/>
  <c r="M117"/>
  <c r="V117" s="1"/>
  <c r="O116"/>
  <c r="N116"/>
  <c r="Q116"/>
  <c r="P116"/>
  <c r="T115" l="1"/>
  <c r="W115" s="1"/>
  <c r="U115"/>
  <c r="N117"/>
  <c r="Q117"/>
  <c r="P117"/>
  <c r="O117"/>
  <c r="R116"/>
  <c r="S116"/>
  <c r="L119"/>
  <c r="M118"/>
  <c r="V118" s="1"/>
  <c r="T116" l="1"/>
  <c r="W116" s="1"/>
  <c r="U116"/>
  <c r="L120"/>
  <c r="M119"/>
  <c r="V119" s="1"/>
  <c r="R117"/>
  <c r="S117"/>
  <c r="Q118"/>
  <c r="P118"/>
  <c r="O118"/>
  <c r="N118"/>
  <c r="T117" l="1"/>
  <c r="W117" s="1"/>
  <c r="U117"/>
  <c r="L121"/>
  <c r="M120"/>
  <c r="V120" s="1"/>
  <c r="P119"/>
  <c r="O119"/>
  <c r="N119"/>
  <c r="Q119"/>
  <c r="R118"/>
  <c r="S118"/>
  <c r="T118" l="1"/>
  <c r="W118" s="1"/>
  <c r="U118"/>
  <c r="R119"/>
  <c r="S119"/>
  <c r="L122"/>
  <c r="M121"/>
  <c r="V121" s="1"/>
  <c r="O120"/>
  <c r="N120"/>
  <c r="Q120"/>
  <c r="P120"/>
  <c r="T119" l="1"/>
  <c r="W119" s="1"/>
  <c r="U119"/>
  <c r="N121"/>
  <c r="Q121"/>
  <c r="P121"/>
  <c r="O121"/>
  <c r="R120"/>
  <c r="S120"/>
  <c r="L123"/>
  <c r="M122"/>
  <c r="V122" s="1"/>
  <c r="T120" l="1"/>
  <c r="W120" s="1"/>
  <c r="U120"/>
  <c r="L124"/>
  <c r="M123"/>
  <c r="V123" s="1"/>
  <c r="R121"/>
  <c r="S121"/>
  <c r="Q122"/>
  <c r="P122"/>
  <c r="O122"/>
  <c r="N122"/>
  <c r="T121" l="1"/>
  <c r="W121" s="1"/>
  <c r="U121"/>
  <c r="L125"/>
  <c r="M124"/>
  <c r="V124" s="1"/>
  <c r="P123"/>
  <c r="O123"/>
  <c r="N123"/>
  <c r="Q123"/>
  <c r="R122"/>
  <c r="S122"/>
  <c r="T122" l="1"/>
  <c r="W122" s="1"/>
  <c r="U122"/>
  <c r="R123"/>
  <c r="S123"/>
  <c r="L126"/>
  <c r="M125"/>
  <c r="V125" s="1"/>
  <c r="O124"/>
  <c r="N124"/>
  <c r="Q124"/>
  <c r="P124"/>
  <c r="T123" l="1"/>
  <c r="W123" s="1"/>
  <c r="U123"/>
  <c r="N125"/>
  <c r="Q125"/>
  <c r="P125"/>
  <c r="O125"/>
  <c r="R124"/>
  <c r="S124"/>
  <c r="L127"/>
  <c r="M126"/>
  <c r="V126" s="1"/>
  <c r="T124" l="1"/>
  <c r="W124" s="1"/>
  <c r="U124"/>
  <c r="L128"/>
  <c r="M127"/>
  <c r="V127" s="1"/>
  <c r="R125"/>
  <c r="S125"/>
  <c r="Q126"/>
  <c r="P126"/>
  <c r="O126"/>
  <c r="N126"/>
  <c r="T125" l="1"/>
  <c r="W125" s="1"/>
  <c r="U125"/>
  <c r="L129"/>
  <c r="M128"/>
  <c r="V128" s="1"/>
  <c r="P127"/>
  <c r="O127"/>
  <c r="N127"/>
  <c r="Q127"/>
  <c r="R126"/>
  <c r="S126"/>
  <c r="T126" l="1"/>
  <c r="W126" s="1"/>
  <c r="U126"/>
  <c r="R127"/>
  <c r="S127"/>
  <c r="L130"/>
  <c r="M129"/>
  <c r="V129" s="1"/>
  <c r="O128"/>
  <c r="N128"/>
  <c r="Q128"/>
  <c r="P128"/>
  <c r="T127" l="1"/>
  <c r="W127" s="1"/>
  <c r="U127"/>
  <c r="N129"/>
  <c r="Q129"/>
  <c r="P129"/>
  <c r="O129"/>
  <c r="R128"/>
  <c r="S128"/>
  <c r="L131"/>
  <c r="M130"/>
  <c r="V130" s="1"/>
  <c r="T128" l="1"/>
  <c r="W128" s="1"/>
  <c r="U128"/>
  <c r="L132"/>
  <c r="M131"/>
  <c r="V131" s="1"/>
  <c r="R129"/>
  <c r="S129"/>
  <c r="Q130"/>
  <c r="P130"/>
  <c r="O130"/>
  <c r="N130"/>
  <c r="T129" l="1"/>
  <c r="W129" s="1"/>
  <c r="U129"/>
  <c r="L133"/>
  <c r="M132"/>
  <c r="V132" s="1"/>
  <c r="P131"/>
  <c r="O131"/>
  <c r="N131"/>
  <c r="Q131"/>
  <c r="R130"/>
  <c r="S130"/>
  <c r="T130" l="1"/>
  <c r="W130" s="1"/>
  <c r="U130"/>
  <c r="R131"/>
  <c r="S131"/>
  <c r="L134"/>
  <c r="M133"/>
  <c r="V133" s="1"/>
  <c r="O132"/>
  <c r="N132"/>
  <c r="Q132"/>
  <c r="P132"/>
  <c r="T131" l="1"/>
  <c r="U131"/>
  <c r="N133"/>
  <c r="Q133"/>
  <c r="P133"/>
  <c r="O133"/>
  <c r="R132"/>
  <c r="S132"/>
  <c r="W131"/>
  <c r="L135"/>
  <c r="M134"/>
  <c r="V134" s="1"/>
  <c r="T132" l="1"/>
  <c r="W132" s="1"/>
  <c r="U132"/>
  <c r="L136"/>
  <c r="M135"/>
  <c r="V135" s="1"/>
  <c r="R133"/>
  <c r="S133"/>
  <c r="Q134"/>
  <c r="P134"/>
  <c r="O134"/>
  <c r="N134"/>
  <c r="T133" l="1"/>
  <c r="W133" s="1"/>
  <c r="U133"/>
  <c r="L137"/>
  <c r="M136"/>
  <c r="V136" s="1"/>
  <c r="P135"/>
  <c r="O135"/>
  <c r="N135"/>
  <c r="Q135"/>
  <c r="R134"/>
  <c r="S134"/>
  <c r="T134" l="1"/>
  <c r="W134" s="1"/>
  <c r="U134"/>
  <c r="R135"/>
  <c r="S135"/>
  <c r="L138"/>
  <c r="M137"/>
  <c r="V137" s="1"/>
  <c r="O136"/>
  <c r="N136"/>
  <c r="Q136"/>
  <c r="P136"/>
  <c r="T135" l="1"/>
  <c r="W135" s="1"/>
  <c r="U135"/>
  <c r="N137"/>
  <c r="Q137"/>
  <c r="P137"/>
  <c r="O137"/>
  <c r="R136"/>
  <c r="S136"/>
  <c r="L139"/>
  <c r="M138"/>
  <c r="V138" s="1"/>
  <c r="T136" l="1"/>
  <c r="W136" s="1"/>
  <c r="U136"/>
  <c r="L140"/>
  <c r="M139"/>
  <c r="V139" s="1"/>
  <c r="R137"/>
  <c r="S137"/>
  <c r="Q138"/>
  <c r="P138"/>
  <c r="O138"/>
  <c r="N138"/>
  <c r="T137" l="1"/>
  <c r="W137" s="1"/>
  <c r="U137"/>
  <c r="L141"/>
  <c r="M140"/>
  <c r="V140" s="1"/>
  <c r="P139"/>
  <c r="O139"/>
  <c r="N139"/>
  <c r="Q139"/>
  <c r="R138"/>
  <c r="S138"/>
  <c r="T138" l="1"/>
  <c r="W138" s="1"/>
  <c r="U138"/>
  <c r="R139"/>
  <c r="S139"/>
  <c r="L142"/>
  <c r="M141"/>
  <c r="V141" s="1"/>
  <c r="O140"/>
  <c r="N140"/>
  <c r="Q140"/>
  <c r="P140"/>
  <c r="T139" l="1"/>
  <c r="W139" s="1"/>
  <c r="U139"/>
  <c r="N141"/>
  <c r="Q141"/>
  <c r="P141"/>
  <c r="O141"/>
  <c r="R140"/>
  <c r="S140"/>
  <c r="L143"/>
  <c r="M142"/>
  <c r="V142" s="1"/>
  <c r="T140" l="1"/>
  <c r="W140" s="1"/>
  <c r="U140"/>
  <c r="L144"/>
  <c r="M143"/>
  <c r="V143" s="1"/>
  <c r="R141"/>
  <c r="S141"/>
  <c r="Q142"/>
  <c r="P142"/>
  <c r="O142"/>
  <c r="N142"/>
  <c r="T141" l="1"/>
  <c r="W141" s="1"/>
  <c r="U141"/>
  <c r="L145"/>
  <c r="M144"/>
  <c r="V144" s="1"/>
  <c r="P143"/>
  <c r="O143"/>
  <c r="N143"/>
  <c r="Q143"/>
  <c r="R142"/>
  <c r="S142"/>
  <c r="T142" l="1"/>
  <c r="W142" s="1"/>
  <c r="U142"/>
  <c r="R143"/>
  <c r="S143"/>
  <c r="L146"/>
  <c r="M145"/>
  <c r="V145" s="1"/>
  <c r="O144"/>
  <c r="N144"/>
  <c r="Q144"/>
  <c r="P144"/>
  <c r="T143" l="1"/>
  <c r="W143" s="1"/>
  <c r="U143"/>
  <c r="N145"/>
  <c r="Q145"/>
  <c r="P145"/>
  <c r="O145"/>
  <c r="R144"/>
  <c r="S144"/>
  <c r="L147"/>
  <c r="M146"/>
  <c r="V146" s="1"/>
  <c r="T144" l="1"/>
  <c r="W144" s="1"/>
  <c r="U144"/>
  <c r="L148"/>
  <c r="M147"/>
  <c r="V147" s="1"/>
  <c r="R145"/>
  <c r="S145"/>
  <c r="Q146"/>
  <c r="P146"/>
  <c r="O146"/>
  <c r="N146"/>
  <c r="T145" l="1"/>
  <c r="W145" s="1"/>
  <c r="U145"/>
  <c r="L149"/>
  <c r="M148"/>
  <c r="V148" s="1"/>
  <c r="P147"/>
  <c r="O147"/>
  <c r="N147"/>
  <c r="Q147"/>
  <c r="R146"/>
  <c r="S146"/>
  <c r="T146" l="1"/>
  <c r="W146" s="1"/>
  <c r="U146"/>
  <c r="R147"/>
  <c r="S147"/>
  <c r="L150"/>
  <c r="M149"/>
  <c r="V149" s="1"/>
  <c r="O148"/>
  <c r="N148"/>
  <c r="Q148"/>
  <c r="P148"/>
  <c r="T147" l="1"/>
  <c r="W147" s="1"/>
  <c r="U147"/>
  <c r="N149"/>
  <c r="Q149"/>
  <c r="P149"/>
  <c r="O149"/>
  <c r="R148"/>
  <c r="S148"/>
  <c r="L151"/>
  <c r="M150"/>
  <c r="V150" s="1"/>
  <c r="T148" l="1"/>
  <c r="W148" s="1"/>
  <c r="U148"/>
  <c r="L152"/>
  <c r="M151"/>
  <c r="V151" s="1"/>
  <c r="Q150"/>
  <c r="P150"/>
  <c r="O150"/>
  <c r="N150"/>
  <c r="R149"/>
  <c r="S149"/>
  <c r="T149" l="1"/>
  <c r="W149" s="1"/>
  <c r="U149"/>
  <c r="R150"/>
  <c r="S150"/>
  <c r="L153"/>
  <c r="M152"/>
  <c r="V152" s="1"/>
  <c r="P151"/>
  <c r="O151"/>
  <c r="N151"/>
  <c r="Q151"/>
  <c r="T150" l="1"/>
  <c r="W150" s="1"/>
  <c r="U150"/>
  <c r="O152"/>
  <c r="N152"/>
  <c r="Q152"/>
  <c r="P152"/>
  <c r="R151"/>
  <c r="S151"/>
  <c r="L154"/>
  <c r="M153"/>
  <c r="V153" s="1"/>
  <c r="T151" l="1"/>
  <c r="W151" s="1"/>
  <c r="U151"/>
  <c r="L155"/>
  <c r="M154"/>
  <c r="V154" s="1"/>
  <c r="N153"/>
  <c r="Q153"/>
  <c r="P153"/>
  <c r="O153"/>
  <c r="R152"/>
  <c r="S152"/>
  <c r="T152" l="1"/>
  <c r="W152" s="1"/>
  <c r="U152"/>
  <c r="L156"/>
  <c r="M155"/>
  <c r="V155" s="1"/>
  <c r="R153"/>
  <c r="S153"/>
  <c r="Q154"/>
  <c r="P154"/>
  <c r="O154"/>
  <c r="N154"/>
  <c r="U153" l="1"/>
  <c r="T153"/>
  <c r="W153" s="1"/>
  <c r="L157"/>
  <c r="M156"/>
  <c r="V156" s="1"/>
  <c r="P155"/>
  <c r="O155"/>
  <c r="N155"/>
  <c r="Q155"/>
  <c r="R154"/>
  <c r="S154"/>
  <c r="T154" l="1"/>
  <c r="W154" s="1"/>
  <c r="U154"/>
  <c r="R155"/>
  <c r="S155"/>
  <c r="L158"/>
  <c r="M157"/>
  <c r="V157" s="1"/>
  <c r="O156"/>
  <c r="N156"/>
  <c r="Q156"/>
  <c r="P156"/>
  <c r="T155" l="1"/>
  <c r="W155" s="1"/>
  <c r="U155"/>
  <c r="N157"/>
  <c r="Q157"/>
  <c r="P157"/>
  <c r="O157"/>
  <c r="R156"/>
  <c r="S156"/>
  <c r="L159"/>
  <c r="M158"/>
  <c r="V158" s="1"/>
  <c r="T156" l="1"/>
  <c r="W156" s="1"/>
  <c r="U156"/>
  <c r="L160"/>
  <c r="M159"/>
  <c r="V159" s="1"/>
  <c r="R157"/>
  <c r="S157"/>
  <c r="Q158"/>
  <c r="P158"/>
  <c r="O158"/>
  <c r="N158"/>
  <c r="T157" l="1"/>
  <c r="W157" s="1"/>
  <c r="U157"/>
  <c r="L161"/>
  <c r="M160"/>
  <c r="V160" s="1"/>
  <c r="P159"/>
  <c r="O159"/>
  <c r="N159"/>
  <c r="Q159"/>
  <c r="R158"/>
  <c r="S158"/>
  <c r="T158" l="1"/>
  <c r="W158" s="1"/>
  <c r="U158"/>
  <c r="O160"/>
  <c r="N160"/>
  <c r="Q160"/>
  <c r="P160"/>
  <c r="L162"/>
  <c r="M161"/>
  <c r="V161" s="1"/>
  <c r="R159"/>
  <c r="S159"/>
  <c r="T159" l="1"/>
  <c r="W159" s="1"/>
  <c r="U159"/>
  <c r="N161"/>
  <c r="Q161"/>
  <c r="P161"/>
  <c r="O161"/>
  <c r="R160"/>
  <c r="S160"/>
  <c r="L163"/>
  <c r="M162"/>
  <c r="V162" s="1"/>
  <c r="T160" l="1"/>
  <c r="W160" s="1"/>
  <c r="U160"/>
  <c r="Q162"/>
  <c r="P162"/>
  <c r="O162"/>
  <c r="N162"/>
  <c r="L164"/>
  <c r="M163"/>
  <c r="V163" s="1"/>
  <c r="R161"/>
  <c r="S161"/>
  <c r="T161" l="1"/>
  <c r="W161" s="1"/>
  <c r="U161"/>
  <c r="L165"/>
  <c r="M164"/>
  <c r="V164" s="1"/>
  <c r="P163"/>
  <c r="O163"/>
  <c r="N163"/>
  <c r="Q163"/>
  <c r="R162"/>
  <c r="S162"/>
  <c r="T162" l="1"/>
  <c r="W162" s="1"/>
  <c r="U162"/>
  <c r="R163"/>
  <c r="S163"/>
  <c r="L166"/>
  <c r="M165"/>
  <c r="V165" s="1"/>
  <c r="O164"/>
  <c r="N164"/>
  <c r="Q164"/>
  <c r="P164"/>
  <c r="T163" l="1"/>
  <c r="W163" s="1"/>
  <c r="U163"/>
  <c r="L167"/>
  <c r="M166"/>
  <c r="V166" s="1"/>
  <c r="N165"/>
  <c r="Q165"/>
  <c r="P165"/>
  <c r="O165"/>
  <c r="R164"/>
  <c r="T164" s="1"/>
  <c r="S164"/>
  <c r="U164" l="1"/>
  <c r="W164"/>
  <c r="L168"/>
  <c r="M167"/>
  <c r="V167" s="1"/>
  <c r="R165"/>
  <c r="S165"/>
  <c r="Q166"/>
  <c r="P166"/>
  <c r="O166"/>
  <c r="N166"/>
  <c r="T165" l="1"/>
  <c r="W165" s="1"/>
  <c r="U165"/>
  <c r="R166"/>
  <c r="S166"/>
  <c r="L169"/>
  <c r="M168"/>
  <c r="V168" s="1"/>
  <c r="P167"/>
  <c r="O167"/>
  <c r="N167"/>
  <c r="Q167"/>
  <c r="T166" l="1"/>
  <c r="W166" s="1"/>
  <c r="U166"/>
  <c r="R167"/>
  <c r="S167"/>
  <c r="L170"/>
  <c r="M169"/>
  <c r="V169" s="1"/>
  <c r="O168"/>
  <c r="N168"/>
  <c r="Q168"/>
  <c r="P168"/>
  <c r="T167" l="1"/>
  <c r="W167" s="1"/>
  <c r="U167"/>
  <c r="N169"/>
  <c r="Q169"/>
  <c r="P169"/>
  <c r="O169"/>
  <c r="R168"/>
  <c r="S168"/>
  <c r="L171"/>
  <c r="M170"/>
  <c r="V170" s="1"/>
  <c r="T168" l="1"/>
  <c r="W168" s="1"/>
  <c r="U168"/>
  <c r="L172"/>
  <c r="M171"/>
  <c r="V171" s="1"/>
  <c r="R169"/>
  <c r="S169"/>
  <c r="Q170"/>
  <c r="P170"/>
  <c r="O170"/>
  <c r="N170"/>
  <c r="T169" l="1"/>
  <c r="W169" s="1"/>
  <c r="U169"/>
  <c r="L173"/>
  <c r="M172"/>
  <c r="V172" s="1"/>
  <c r="P171"/>
  <c r="O171"/>
  <c r="N171"/>
  <c r="Q171"/>
  <c r="R170"/>
  <c r="S170"/>
  <c r="T170" l="1"/>
  <c r="W170" s="1"/>
  <c r="U170"/>
  <c r="R171"/>
  <c r="S171"/>
  <c r="L174"/>
  <c r="M173"/>
  <c r="V173" s="1"/>
  <c r="O172"/>
  <c r="N172"/>
  <c r="Q172"/>
  <c r="P172"/>
  <c r="T171" l="1"/>
  <c r="W171" s="1"/>
  <c r="U171"/>
  <c r="N173"/>
  <c r="Q173"/>
  <c r="P173"/>
  <c r="O173"/>
  <c r="R172"/>
  <c r="S172"/>
  <c r="L175"/>
  <c r="M174"/>
  <c r="V174" s="1"/>
  <c r="T172" l="1"/>
  <c r="U172"/>
  <c r="L176"/>
  <c r="M175"/>
  <c r="V175" s="1"/>
  <c r="Q174"/>
  <c r="P174"/>
  <c r="O174"/>
  <c r="N174"/>
  <c r="W172"/>
  <c r="R173"/>
  <c r="T173" s="1"/>
  <c r="S173"/>
  <c r="U173" l="1"/>
  <c r="W173"/>
  <c r="R174"/>
  <c r="S174"/>
  <c r="L177"/>
  <c r="M176"/>
  <c r="V176" s="1"/>
  <c r="P175"/>
  <c r="O175"/>
  <c r="N175"/>
  <c r="Q175"/>
  <c r="T174" l="1"/>
  <c r="W174" s="1"/>
  <c r="U174"/>
  <c r="O176"/>
  <c r="N176"/>
  <c r="Q176"/>
  <c r="P176"/>
  <c r="R175"/>
  <c r="S175"/>
  <c r="L178"/>
  <c r="M177"/>
  <c r="V177" s="1"/>
  <c r="T175" l="1"/>
  <c r="W175" s="1"/>
  <c r="U175"/>
  <c r="L179"/>
  <c r="M178"/>
  <c r="V178" s="1"/>
  <c r="N177"/>
  <c r="Q177"/>
  <c r="P177"/>
  <c r="O177"/>
  <c r="R176"/>
  <c r="S176"/>
  <c r="T176" l="1"/>
  <c r="W176" s="1"/>
  <c r="U176"/>
  <c r="L180"/>
  <c r="M179"/>
  <c r="V179" s="1"/>
  <c r="R177"/>
  <c r="S177"/>
  <c r="Q178"/>
  <c r="P178"/>
  <c r="O178"/>
  <c r="N178"/>
  <c r="T177" l="1"/>
  <c r="W177" s="1"/>
  <c r="U177"/>
  <c r="L181"/>
  <c r="M180"/>
  <c r="V180" s="1"/>
  <c r="P179"/>
  <c r="O179"/>
  <c r="N179"/>
  <c r="Q179"/>
  <c r="R178"/>
  <c r="S178"/>
  <c r="T178" l="1"/>
  <c r="W178" s="1"/>
  <c r="U178"/>
  <c r="R179"/>
  <c r="S179"/>
  <c r="L182"/>
  <c r="M181"/>
  <c r="V181" s="1"/>
  <c r="O180"/>
  <c r="N180"/>
  <c r="Q180"/>
  <c r="P180"/>
  <c r="T179" l="1"/>
  <c r="W179" s="1"/>
  <c r="U179"/>
  <c r="N181"/>
  <c r="Q181"/>
  <c r="P181"/>
  <c r="O181"/>
  <c r="R180"/>
  <c r="S180"/>
  <c r="L183"/>
  <c r="M182"/>
  <c r="V182" s="1"/>
  <c r="T180" l="1"/>
  <c r="W180" s="1"/>
  <c r="U180"/>
  <c r="Q182"/>
  <c r="P182"/>
  <c r="O182"/>
  <c r="N182"/>
  <c r="L184"/>
  <c r="M183"/>
  <c r="V183" s="1"/>
  <c r="R181"/>
  <c r="S181"/>
  <c r="T181" l="1"/>
  <c r="W181" s="1"/>
  <c r="U181"/>
  <c r="L185"/>
  <c r="M184"/>
  <c r="V184" s="1"/>
  <c r="P183"/>
  <c r="O183"/>
  <c r="N183"/>
  <c r="Q183"/>
  <c r="R182"/>
  <c r="S182"/>
  <c r="T182" l="1"/>
  <c r="W182" s="1"/>
  <c r="U182"/>
  <c r="R183"/>
  <c r="S183"/>
  <c r="L186"/>
  <c r="M185"/>
  <c r="V185" s="1"/>
  <c r="O184"/>
  <c r="N184"/>
  <c r="Q184"/>
  <c r="P184"/>
  <c r="T183" l="1"/>
  <c r="W183" s="1"/>
  <c r="U183"/>
  <c r="N185"/>
  <c r="Q185"/>
  <c r="P185"/>
  <c r="O185"/>
  <c r="R184"/>
  <c r="S184"/>
  <c r="L187"/>
  <c r="M186"/>
  <c r="V186" s="1"/>
  <c r="T184" l="1"/>
  <c r="W184" s="1"/>
  <c r="U184"/>
  <c r="L188"/>
  <c r="M187"/>
  <c r="V187" s="1"/>
  <c r="R185"/>
  <c r="S185"/>
  <c r="Q186"/>
  <c r="P186"/>
  <c r="O186"/>
  <c r="N186"/>
  <c r="T185" l="1"/>
  <c r="W185" s="1"/>
  <c r="U185"/>
  <c r="L189"/>
  <c r="M188"/>
  <c r="V188" s="1"/>
  <c r="P187"/>
  <c r="O187"/>
  <c r="N187"/>
  <c r="Q187"/>
  <c r="R186"/>
  <c r="S186"/>
  <c r="T186" l="1"/>
  <c r="W186" s="1"/>
  <c r="U186"/>
  <c r="L190"/>
  <c r="M189"/>
  <c r="V189" s="1"/>
  <c r="O188"/>
  <c r="N188"/>
  <c r="Q188"/>
  <c r="P188"/>
  <c r="R187"/>
  <c r="T187" s="1"/>
  <c r="S187"/>
  <c r="U187" l="1"/>
  <c r="W187"/>
  <c r="L191"/>
  <c r="M190"/>
  <c r="V190" s="1"/>
  <c r="N189"/>
  <c r="Q189"/>
  <c r="P189"/>
  <c r="O189"/>
  <c r="R188"/>
  <c r="S188"/>
  <c r="T188" l="1"/>
  <c r="W188" s="1"/>
  <c r="U188"/>
  <c r="L192"/>
  <c r="M191"/>
  <c r="V191" s="1"/>
  <c r="Q190"/>
  <c r="P190"/>
  <c r="O190"/>
  <c r="N190"/>
  <c r="R189"/>
  <c r="S189"/>
  <c r="T189" l="1"/>
  <c r="W189" s="1"/>
  <c r="U189"/>
  <c r="L193"/>
  <c r="M192"/>
  <c r="V192" s="1"/>
  <c r="R190"/>
  <c r="S190"/>
  <c r="P191"/>
  <c r="O191"/>
  <c r="N191"/>
  <c r="Q191"/>
  <c r="T190" l="1"/>
  <c r="W190" s="1"/>
  <c r="U190"/>
  <c r="O192"/>
  <c r="N192"/>
  <c r="Q192"/>
  <c r="P192"/>
  <c r="R191"/>
  <c r="S191"/>
  <c r="L194"/>
  <c r="M193"/>
  <c r="V193" s="1"/>
  <c r="T191" l="1"/>
  <c r="W191" s="1"/>
  <c r="U191"/>
  <c r="R192"/>
  <c r="S192"/>
  <c r="L195"/>
  <c r="M194"/>
  <c r="V194" s="1"/>
  <c r="N193"/>
  <c r="Q193"/>
  <c r="P193"/>
  <c r="O193"/>
  <c r="T192" l="1"/>
  <c r="W192" s="1"/>
  <c r="U192"/>
  <c r="R193"/>
  <c r="S193"/>
  <c r="P194"/>
  <c r="N194"/>
  <c r="Q194"/>
  <c r="O194"/>
  <c r="L196"/>
  <c r="M195"/>
  <c r="V195" s="1"/>
  <c r="T193" l="1"/>
  <c r="W193" s="1"/>
  <c r="U193"/>
  <c r="L197"/>
  <c r="M196"/>
  <c r="V196" s="1"/>
  <c r="R194"/>
  <c r="S194"/>
  <c r="O195"/>
  <c r="Q195"/>
  <c r="N195"/>
  <c r="P195"/>
  <c r="T194" l="1"/>
  <c r="W194" s="1"/>
  <c r="U194"/>
  <c r="R195"/>
  <c r="S195"/>
  <c r="L198"/>
  <c r="M197"/>
  <c r="V197" s="1"/>
  <c r="N196"/>
  <c r="P196"/>
  <c r="Q196"/>
  <c r="O196"/>
  <c r="T195" l="1"/>
  <c r="W195" s="1"/>
  <c r="U195"/>
  <c r="L199"/>
  <c r="M198"/>
  <c r="V198" s="1"/>
  <c r="R196"/>
  <c r="S196"/>
  <c r="Q197"/>
  <c r="O197"/>
  <c r="P197"/>
  <c r="N197"/>
  <c r="T196" l="1"/>
  <c r="W196" s="1"/>
  <c r="U196"/>
  <c r="L200"/>
  <c r="M199"/>
  <c r="V199" s="1"/>
  <c r="P198"/>
  <c r="N198"/>
  <c r="O198"/>
  <c r="Q198"/>
  <c r="R197"/>
  <c r="S197"/>
  <c r="T197" l="1"/>
  <c r="W197" s="1"/>
  <c r="U197"/>
  <c r="R198"/>
  <c r="S198"/>
  <c r="L201"/>
  <c r="M200"/>
  <c r="V200" s="1"/>
  <c r="O199"/>
  <c r="Q199"/>
  <c r="P199"/>
  <c r="N199"/>
  <c r="T198" l="1"/>
  <c r="W198" s="1"/>
  <c r="U198"/>
  <c r="R199"/>
  <c r="S199"/>
  <c r="L202"/>
  <c r="M201"/>
  <c r="V201" s="1"/>
  <c r="N200"/>
  <c r="P200"/>
  <c r="Q200"/>
  <c r="O200"/>
  <c r="T199" l="1"/>
  <c r="W199" s="1"/>
  <c r="U199"/>
  <c r="L203"/>
  <c r="M202"/>
  <c r="V202" s="1"/>
  <c r="R200"/>
  <c r="S200"/>
  <c r="Q201"/>
  <c r="O201"/>
  <c r="P201"/>
  <c r="N201"/>
  <c r="T200" l="1"/>
  <c r="W200" s="1"/>
  <c r="U200"/>
  <c r="L204"/>
  <c r="M203"/>
  <c r="V203" s="1"/>
  <c r="R201"/>
  <c r="S201"/>
  <c r="P202"/>
  <c r="N202"/>
  <c r="Q202"/>
  <c r="O202"/>
  <c r="T201" l="1"/>
  <c r="W201" s="1"/>
  <c r="U201"/>
  <c r="L205"/>
  <c r="M204"/>
  <c r="V204" s="1"/>
  <c r="O203"/>
  <c r="Q203"/>
  <c r="N203"/>
  <c r="P203"/>
  <c r="R202"/>
  <c r="S202"/>
  <c r="T202" l="1"/>
  <c r="W202" s="1"/>
  <c r="U202"/>
  <c r="L206"/>
  <c r="M205"/>
  <c r="V205" s="1"/>
  <c r="N204"/>
  <c r="P204"/>
  <c r="Q204"/>
  <c r="O204"/>
  <c r="R203"/>
  <c r="S203"/>
  <c r="T203" l="1"/>
  <c r="W203" s="1"/>
  <c r="U203"/>
  <c r="L207"/>
  <c r="M206"/>
  <c r="V206" s="1"/>
  <c r="Q205"/>
  <c r="O205"/>
  <c r="P205"/>
  <c r="N205"/>
  <c r="R204"/>
  <c r="S204"/>
  <c r="T204" l="1"/>
  <c r="W204" s="1"/>
  <c r="U204"/>
  <c r="L208"/>
  <c r="M207"/>
  <c r="V207" s="1"/>
  <c r="P206"/>
  <c r="N206"/>
  <c r="O206"/>
  <c r="Q206"/>
  <c r="R205"/>
  <c r="S205"/>
  <c r="T205" l="1"/>
  <c r="W205" s="1"/>
  <c r="U205"/>
  <c r="R206"/>
  <c r="S206"/>
  <c r="L209"/>
  <c r="M208"/>
  <c r="V208" s="1"/>
  <c r="O207"/>
  <c r="Q207"/>
  <c r="P207"/>
  <c r="N207"/>
  <c r="T206" l="1"/>
  <c r="W206" s="1"/>
  <c r="U206"/>
  <c r="R207"/>
  <c r="S207"/>
  <c r="L210"/>
  <c r="M209"/>
  <c r="V209" s="1"/>
  <c r="N208"/>
  <c r="P208"/>
  <c r="Q208"/>
  <c r="O208"/>
  <c r="T207" l="1"/>
  <c r="W207" s="1"/>
  <c r="U207"/>
  <c r="R208"/>
  <c r="S208"/>
  <c r="Q209"/>
  <c r="O209"/>
  <c r="P209"/>
  <c r="N209"/>
  <c r="L211"/>
  <c r="M210"/>
  <c r="V210" s="1"/>
  <c r="T208" l="1"/>
  <c r="W208" s="1"/>
  <c r="U208"/>
  <c r="P210"/>
  <c r="O210"/>
  <c r="N210"/>
  <c r="Q210"/>
  <c r="L212"/>
  <c r="M211"/>
  <c r="V211" s="1"/>
  <c r="R209"/>
  <c r="S209"/>
  <c r="T209" l="1"/>
  <c r="W209" s="1"/>
  <c r="U209"/>
  <c r="L213"/>
  <c r="M212"/>
  <c r="V212" s="1"/>
  <c r="R210"/>
  <c r="S210"/>
  <c r="O211"/>
  <c r="N211"/>
  <c r="Q211"/>
  <c r="P211"/>
  <c r="T210" l="1"/>
  <c r="W210" s="1"/>
  <c r="U210"/>
  <c r="R211"/>
  <c r="S211"/>
  <c r="L214"/>
  <c r="M213"/>
  <c r="V213" s="1"/>
  <c r="N212"/>
  <c r="Q212"/>
  <c r="P212"/>
  <c r="O212"/>
  <c r="T211" l="1"/>
  <c r="W211" s="1"/>
  <c r="U211"/>
  <c r="L215"/>
  <c r="M214"/>
  <c r="V214" s="1"/>
  <c r="R212"/>
  <c r="S212"/>
  <c r="Q213"/>
  <c r="P213"/>
  <c r="O213"/>
  <c r="N213"/>
  <c r="T212" l="1"/>
  <c r="W212" s="1"/>
  <c r="U212"/>
  <c r="L216"/>
  <c r="M215"/>
  <c r="V215" s="1"/>
  <c r="P214"/>
  <c r="O214"/>
  <c r="N214"/>
  <c r="Q214"/>
  <c r="R213"/>
  <c r="S213"/>
  <c r="T213" l="1"/>
  <c r="W213" s="1"/>
  <c r="U213"/>
  <c r="R214"/>
  <c r="S214"/>
  <c r="L217"/>
  <c r="M216"/>
  <c r="V216" s="1"/>
  <c r="O215"/>
  <c r="N215"/>
  <c r="Q215"/>
  <c r="P215"/>
  <c r="T214" l="1"/>
  <c r="W214" s="1"/>
  <c r="U214"/>
  <c r="N216"/>
  <c r="Q216"/>
  <c r="P216"/>
  <c r="O216"/>
  <c r="R215"/>
  <c r="S215"/>
  <c r="L218"/>
  <c r="M217"/>
  <c r="V217" s="1"/>
  <c r="T215" l="1"/>
  <c r="W215" s="1"/>
  <c r="U215"/>
  <c r="L219"/>
  <c r="M218"/>
  <c r="V218" s="1"/>
  <c r="R216"/>
  <c r="S216"/>
  <c r="Q217"/>
  <c r="P217"/>
  <c r="O217"/>
  <c r="N217"/>
  <c r="T216" l="1"/>
  <c r="W216" s="1"/>
  <c r="U216"/>
  <c r="L220"/>
  <c r="M219"/>
  <c r="V219" s="1"/>
  <c r="P218"/>
  <c r="O218"/>
  <c r="N218"/>
  <c r="Q218"/>
  <c r="R217"/>
  <c r="S217"/>
  <c r="T217" l="1"/>
  <c r="W217" s="1"/>
  <c r="U217"/>
  <c r="R218"/>
  <c r="S218"/>
  <c r="L221"/>
  <c r="M220"/>
  <c r="V220" s="1"/>
  <c r="O219"/>
  <c r="N219"/>
  <c r="Q219"/>
  <c r="P219"/>
  <c r="T218" l="1"/>
  <c r="W218" s="1"/>
  <c r="U218"/>
  <c r="R219"/>
  <c r="S219"/>
  <c r="L222"/>
  <c r="M221"/>
  <c r="V221" s="1"/>
  <c r="N220"/>
  <c r="Q220"/>
  <c r="P220"/>
  <c r="O220"/>
  <c r="T219" l="1"/>
  <c r="W219" s="1"/>
  <c r="U219"/>
  <c r="L223"/>
  <c r="M222"/>
  <c r="V222" s="1"/>
  <c r="R220"/>
  <c r="S220"/>
  <c r="Q221"/>
  <c r="P221"/>
  <c r="O221"/>
  <c r="N221"/>
  <c r="T220" l="1"/>
  <c r="W220" s="1"/>
  <c r="U220"/>
  <c r="L224"/>
  <c r="M223"/>
  <c r="V223" s="1"/>
  <c r="P222"/>
  <c r="O222"/>
  <c r="N222"/>
  <c r="Q222"/>
  <c r="R221"/>
  <c r="S221"/>
  <c r="T221" l="1"/>
  <c r="W221" s="1"/>
  <c r="U221"/>
  <c r="R222"/>
  <c r="S222"/>
  <c r="L225"/>
  <c r="M224"/>
  <c r="V224" s="1"/>
  <c r="O223"/>
  <c r="N223"/>
  <c r="Q223"/>
  <c r="P223"/>
  <c r="T222" l="1"/>
  <c r="U222"/>
  <c r="O224"/>
  <c r="N224"/>
  <c r="Q224"/>
  <c r="P224"/>
  <c r="R223"/>
  <c r="S223"/>
  <c r="W222"/>
  <c r="L226"/>
  <c r="M225"/>
  <c r="V225" s="1"/>
  <c r="T223" l="1"/>
  <c r="W223" s="1"/>
  <c r="U223"/>
  <c r="L227"/>
  <c r="M226"/>
  <c r="V226" s="1"/>
  <c r="N225"/>
  <c r="Q225"/>
  <c r="P225"/>
  <c r="O225"/>
  <c r="R224"/>
  <c r="S224"/>
  <c r="T224" l="1"/>
  <c r="W224" s="1"/>
  <c r="U224"/>
  <c r="L228"/>
  <c r="M227"/>
  <c r="V227" s="1"/>
  <c r="R225"/>
  <c r="S225"/>
  <c r="N226"/>
  <c r="Q226"/>
  <c r="P226"/>
  <c r="O226"/>
  <c r="T225" l="1"/>
  <c r="W225" s="1"/>
  <c r="U225"/>
  <c r="R226"/>
  <c r="S226"/>
  <c r="L229"/>
  <c r="M228"/>
  <c r="V228" s="1"/>
  <c r="Q227"/>
  <c r="P227"/>
  <c r="O227"/>
  <c r="N227"/>
  <c r="T226" l="1"/>
  <c r="W226" s="1"/>
  <c r="U226"/>
  <c r="P228"/>
  <c r="O228"/>
  <c r="N228"/>
  <c r="Q228"/>
  <c r="R227"/>
  <c r="L230"/>
  <c r="M229"/>
  <c r="V229" s="1"/>
  <c r="S227"/>
  <c r="T227" l="1"/>
  <c r="W227" s="1"/>
  <c r="U227"/>
  <c r="O229"/>
  <c r="N229"/>
  <c r="Q229"/>
  <c r="P229"/>
  <c r="R228"/>
  <c r="S228"/>
  <c r="L231"/>
  <c r="M230"/>
  <c r="V230" s="1"/>
  <c r="T228" l="1"/>
  <c r="W228" s="1"/>
  <c r="U228"/>
  <c r="S229"/>
  <c r="L232"/>
  <c r="M231"/>
  <c r="V231" s="1"/>
  <c r="N230"/>
  <c r="Q230"/>
  <c r="P230"/>
  <c r="O230"/>
  <c r="R229"/>
  <c r="T229" l="1"/>
  <c r="W229" s="1"/>
  <c r="U229"/>
  <c r="L233"/>
  <c r="M232"/>
  <c r="V232" s="1"/>
  <c r="R230"/>
  <c r="S230"/>
  <c r="Q231"/>
  <c r="P231"/>
  <c r="O231"/>
  <c r="N231"/>
  <c r="T230" l="1"/>
  <c r="W230" s="1"/>
  <c r="R231"/>
  <c r="U230"/>
  <c r="L234"/>
  <c r="M233"/>
  <c r="V233" s="1"/>
  <c r="P232"/>
  <c r="O232"/>
  <c r="N232"/>
  <c r="Q232"/>
  <c r="S231"/>
  <c r="T231" l="1"/>
  <c r="W231" s="1"/>
  <c r="U231"/>
  <c r="R232"/>
  <c r="S232"/>
  <c r="L235"/>
  <c r="M234"/>
  <c r="V234" s="1"/>
  <c r="O233"/>
  <c r="N233"/>
  <c r="Q233"/>
  <c r="P233"/>
  <c r="T232" l="1"/>
  <c r="W232" s="1"/>
  <c r="U232"/>
  <c r="R233"/>
  <c r="S233"/>
  <c r="L236"/>
  <c r="M235"/>
  <c r="V235" s="1"/>
  <c r="N234"/>
  <c r="Q234"/>
  <c r="P234"/>
  <c r="O234"/>
  <c r="T233" l="1"/>
  <c r="W233" s="1"/>
  <c r="U233"/>
  <c r="L237"/>
  <c r="M236"/>
  <c r="V236" s="1"/>
  <c r="R234"/>
  <c r="S234"/>
  <c r="Q235"/>
  <c r="P235"/>
  <c r="O235"/>
  <c r="N235"/>
  <c r="T234" l="1"/>
  <c r="W234" s="1"/>
  <c r="R235"/>
  <c r="U234"/>
  <c r="L238"/>
  <c r="M237"/>
  <c r="V237" s="1"/>
  <c r="P236"/>
  <c r="O236"/>
  <c r="N236"/>
  <c r="Q236"/>
  <c r="S235"/>
  <c r="T235" l="1"/>
  <c r="W235" s="1"/>
  <c r="U235"/>
  <c r="R236"/>
  <c r="S236"/>
  <c r="L239"/>
  <c r="M238"/>
  <c r="V238" s="1"/>
  <c r="O237"/>
  <c r="N237"/>
  <c r="Q237"/>
  <c r="P237"/>
  <c r="T236" l="1"/>
  <c r="W236" s="1"/>
  <c r="U236"/>
  <c r="R237"/>
  <c r="O238"/>
  <c r="N238"/>
  <c r="Q238"/>
  <c r="P238"/>
  <c r="L240"/>
  <c r="M239"/>
  <c r="V239" s="1"/>
  <c r="S237"/>
  <c r="T237" l="1"/>
  <c r="W237" s="1"/>
  <c r="U237"/>
  <c r="R238"/>
  <c r="S238"/>
  <c r="L241"/>
  <c r="M240"/>
  <c r="V240" s="1"/>
  <c r="O239"/>
  <c r="N239"/>
  <c r="Q239"/>
  <c r="P239"/>
  <c r="T238" l="1"/>
  <c r="W238" s="1"/>
  <c r="U238"/>
  <c r="R239"/>
  <c r="O240"/>
  <c r="N240"/>
  <c r="Q240"/>
  <c r="P240"/>
  <c r="L242"/>
  <c r="M241"/>
  <c r="V241" s="1"/>
  <c r="S239"/>
  <c r="T239" l="1"/>
  <c r="W239" s="1"/>
  <c r="U239"/>
  <c r="R240"/>
  <c r="S240"/>
  <c r="L243"/>
  <c r="M242"/>
  <c r="V242" s="1"/>
  <c r="O241"/>
  <c r="N241"/>
  <c r="Q241"/>
  <c r="P241"/>
  <c r="T240" l="1"/>
  <c r="W240" s="1"/>
  <c r="U240"/>
  <c r="R241"/>
  <c r="O242"/>
  <c r="N242"/>
  <c r="Q242"/>
  <c r="P242"/>
  <c r="S241"/>
  <c r="L244"/>
  <c r="M243"/>
  <c r="V243" s="1"/>
  <c r="T241" l="1"/>
  <c r="W241" s="1"/>
  <c r="U241"/>
  <c r="R242"/>
  <c r="S242"/>
  <c r="O243"/>
  <c r="N243"/>
  <c r="Q243"/>
  <c r="P243"/>
  <c r="L245"/>
  <c r="M244"/>
  <c r="V244" s="1"/>
  <c r="T242" l="1"/>
  <c r="W242" s="1"/>
  <c r="U242"/>
  <c r="O244"/>
  <c r="N244"/>
  <c r="Q244"/>
  <c r="P244"/>
  <c r="R243"/>
  <c r="L246"/>
  <c r="M245"/>
  <c r="V245" s="1"/>
  <c r="S243"/>
  <c r="T243" l="1"/>
  <c r="W243" s="1"/>
  <c r="U243"/>
  <c r="R244"/>
  <c r="S244"/>
  <c r="O245"/>
  <c r="N245"/>
  <c r="Q245"/>
  <c r="P245"/>
  <c r="L247"/>
  <c r="M246"/>
  <c r="V246" s="1"/>
  <c r="T244" l="1"/>
  <c r="W244" s="1"/>
  <c r="U244"/>
  <c r="L248"/>
  <c r="M247"/>
  <c r="V247" s="1"/>
  <c r="O246"/>
  <c r="N246"/>
  <c r="Q246"/>
  <c r="P246"/>
  <c r="S245"/>
  <c r="R245"/>
  <c r="T245" l="1"/>
  <c r="W245" s="1"/>
  <c r="U245"/>
  <c r="L249"/>
  <c r="M248"/>
  <c r="V248" s="1"/>
  <c r="O247"/>
  <c r="N247"/>
  <c r="Q247"/>
  <c r="P247"/>
  <c r="R246"/>
  <c r="S246"/>
  <c r="T246" l="1"/>
  <c r="W246" s="1"/>
  <c r="U246"/>
  <c r="L250"/>
  <c r="M249"/>
  <c r="V249" s="1"/>
  <c r="R247"/>
  <c r="O248"/>
  <c r="N248"/>
  <c r="Q248"/>
  <c r="P248"/>
  <c r="S247"/>
  <c r="T247" l="1"/>
  <c r="W247" s="1"/>
  <c r="U247"/>
  <c r="R248"/>
  <c r="S248"/>
  <c r="L251"/>
  <c r="M250"/>
  <c r="V250" s="1"/>
  <c r="O249"/>
  <c r="N249"/>
  <c r="Q249"/>
  <c r="P249"/>
  <c r="T248" l="1"/>
  <c r="W248" s="1"/>
  <c r="U248"/>
  <c r="R249"/>
  <c r="L252"/>
  <c r="M251"/>
  <c r="V251" s="1"/>
  <c r="O250"/>
  <c r="N250"/>
  <c r="Q250"/>
  <c r="P250"/>
  <c r="S249"/>
  <c r="T249" l="1"/>
  <c r="W249" s="1"/>
  <c r="U249"/>
  <c r="L253"/>
  <c r="M252"/>
  <c r="V252" s="1"/>
  <c r="R250"/>
  <c r="S250"/>
  <c r="O251"/>
  <c r="N251"/>
  <c r="Q251"/>
  <c r="P251"/>
  <c r="T250" l="1"/>
  <c r="W250" s="1"/>
  <c r="U250"/>
  <c r="S251"/>
  <c r="R251"/>
  <c r="L254"/>
  <c r="M253"/>
  <c r="V253" s="1"/>
  <c r="O252"/>
  <c r="N252"/>
  <c r="Q252"/>
  <c r="P252"/>
  <c r="T251" l="1"/>
  <c r="W251" s="1"/>
  <c r="U251"/>
  <c r="L255"/>
  <c r="M254"/>
  <c r="V254" s="1"/>
  <c r="O253"/>
  <c r="N253"/>
  <c r="Q253"/>
  <c r="P253"/>
  <c r="R252"/>
  <c r="S252"/>
  <c r="T252" l="1"/>
  <c r="W252" s="1"/>
  <c r="U252"/>
  <c r="L256"/>
  <c r="M255"/>
  <c r="V255" s="1"/>
  <c r="O254"/>
  <c r="N254"/>
  <c r="Q254"/>
  <c r="P254"/>
  <c r="S253"/>
  <c r="R253"/>
  <c r="T253" l="1"/>
  <c r="W253" s="1"/>
  <c r="U253"/>
  <c r="O255"/>
  <c r="N255"/>
  <c r="Q255"/>
  <c r="P255"/>
  <c r="R254"/>
  <c r="S254"/>
  <c r="L257"/>
  <c r="M256"/>
  <c r="V256" s="1"/>
  <c r="T254" l="1"/>
  <c r="W254" s="1"/>
  <c r="U254"/>
  <c r="R255"/>
  <c r="S255"/>
  <c r="L258"/>
  <c r="M257"/>
  <c r="V257" s="1"/>
  <c r="O256"/>
  <c r="N256"/>
  <c r="Q256"/>
  <c r="P256"/>
  <c r="T255" l="1"/>
  <c r="W255" s="1"/>
  <c r="U255"/>
  <c r="L259"/>
  <c r="M258"/>
  <c r="V258" s="1"/>
  <c r="R256"/>
  <c r="S256"/>
  <c r="O257"/>
  <c r="N257"/>
  <c r="Q257"/>
  <c r="P257"/>
  <c r="T256" l="1"/>
  <c r="W256" s="1"/>
  <c r="U256"/>
  <c r="S257"/>
  <c r="L260"/>
  <c r="M259"/>
  <c r="V259" s="1"/>
  <c r="O258"/>
  <c r="N258"/>
  <c r="Q258"/>
  <c r="P258"/>
  <c r="R257"/>
  <c r="T257" l="1"/>
  <c r="W257" s="1"/>
  <c r="U257"/>
  <c r="L261"/>
  <c r="M260"/>
  <c r="V260" s="1"/>
  <c r="O259"/>
  <c r="N259"/>
  <c r="Q259"/>
  <c r="P259"/>
  <c r="R258"/>
  <c r="S258"/>
  <c r="T258" l="1"/>
  <c r="W258" s="1"/>
  <c r="U258"/>
  <c r="L262"/>
  <c r="M261"/>
  <c r="V261" s="1"/>
  <c r="O260"/>
  <c r="N260"/>
  <c r="Q260"/>
  <c r="P260"/>
  <c r="S259"/>
  <c r="R259"/>
  <c r="T259" l="1"/>
  <c r="W259" s="1"/>
  <c r="U259"/>
  <c r="L263"/>
  <c r="M262"/>
  <c r="V262" s="1"/>
  <c r="N261"/>
  <c r="Q261"/>
  <c r="P261"/>
  <c r="O261"/>
  <c r="R260"/>
  <c r="S260"/>
  <c r="U260" l="1"/>
  <c r="T260"/>
  <c r="W260" s="1"/>
  <c r="S261"/>
  <c r="L264"/>
  <c r="M263"/>
  <c r="V263" s="1"/>
  <c r="N262"/>
  <c r="Q262"/>
  <c r="P262"/>
  <c r="O262"/>
  <c r="R261"/>
  <c r="T261" l="1"/>
  <c r="W261" s="1"/>
  <c r="U261"/>
  <c r="S262"/>
  <c r="L265"/>
  <c r="M264"/>
  <c r="V264" s="1"/>
  <c r="N263"/>
  <c r="Q263"/>
  <c r="P263"/>
  <c r="O263"/>
  <c r="R262"/>
  <c r="T262" l="1"/>
  <c r="W262" s="1"/>
  <c r="U262"/>
  <c r="S263"/>
  <c r="L266"/>
  <c r="M265"/>
  <c r="V265" s="1"/>
  <c r="N264"/>
  <c r="Q264"/>
  <c r="P264"/>
  <c r="O264"/>
  <c r="R263"/>
  <c r="T263" l="1"/>
  <c r="W263" s="1"/>
  <c r="U263"/>
  <c r="S264"/>
  <c r="L267"/>
  <c r="M266"/>
  <c r="V266" s="1"/>
  <c r="N265"/>
  <c r="Q265"/>
  <c r="P265"/>
  <c r="O265"/>
  <c r="R264"/>
  <c r="T264" l="1"/>
  <c r="W264" s="1"/>
  <c r="U264"/>
  <c r="S265"/>
  <c r="R265"/>
  <c r="L268"/>
  <c r="M267"/>
  <c r="V267" s="1"/>
  <c r="N266"/>
  <c r="Q266"/>
  <c r="P266"/>
  <c r="O266"/>
  <c r="T265" l="1"/>
  <c r="W265" s="1"/>
  <c r="U265"/>
  <c r="S266"/>
  <c r="N267"/>
  <c r="Q267"/>
  <c r="P267"/>
  <c r="O267"/>
  <c r="L269"/>
  <c r="M268"/>
  <c r="V268" s="1"/>
  <c r="R266"/>
  <c r="T266" l="1"/>
  <c r="W266" s="1"/>
  <c r="U266"/>
  <c r="R267"/>
  <c r="L270"/>
  <c r="M269"/>
  <c r="V269" s="1"/>
  <c r="N268"/>
  <c r="Q268"/>
  <c r="P268"/>
  <c r="O268"/>
  <c r="S267"/>
  <c r="T267" l="1"/>
  <c r="W267" s="1"/>
  <c r="U267"/>
  <c r="S268"/>
  <c r="L271"/>
  <c r="M270"/>
  <c r="V270" s="1"/>
  <c r="N269"/>
  <c r="Q269"/>
  <c r="P269"/>
  <c r="O269"/>
  <c r="R268"/>
  <c r="T268" l="1"/>
  <c r="W268" s="1"/>
  <c r="U268"/>
  <c r="R269"/>
  <c r="L272"/>
  <c r="M271"/>
  <c r="V271" s="1"/>
  <c r="N270"/>
  <c r="Q270"/>
  <c r="P270"/>
  <c r="O270"/>
  <c r="S269"/>
  <c r="T269" l="1"/>
  <c r="W269" s="1"/>
  <c r="U269"/>
  <c r="S270"/>
  <c r="R270"/>
  <c r="L273"/>
  <c r="M272"/>
  <c r="V272" s="1"/>
  <c r="N271"/>
  <c r="Q271"/>
  <c r="P271"/>
  <c r="O271"/>
  <c r="T270" l="1"/>
  <c r="W270" s="1"/>
  <c r="U270"/>
  <c r="N272"/>
  <c r="Q272"/>
  <c r="P272"/>
  <c r="O272"/>
  <c r="R271"/>
  <c r="L274"/>
  <c r="M273"/>
  <c r="V273" s="1"/>
  <c r="S271"/>
  <c r="T271" l="1"/>
  <c r="W271" s="1"/>
  <c r="U271"/>
  <c r="R272"/>
  <c r="L275"/>
  <c r="M274"/>
  <c r="V274" s="1"/>
  <c r="N273"/>
  <c r="Q273"/>
  <c r="P273"/>
  <c r="O273"/>
  <c r="S272"/>
  <c r="T272" l="1"/>
  <c r="W272" s="1"/>
  <c r="U272"/>
  <c r="N274"/>
  <c r="Q274"/>
  <c r="P274"/>
  <c r="O274"/>
  <c r="R273"/>
  <c r="L276"/>
  <c r="M275"/>
  <c r="V275" s="1"/>
  <c r="S273"/>
  <c r="T273" l="1"/>
  <c r="W273" s="1"/>
  <c r="U273"/>
  <c r="R274"/>
  <c r="L277"/>
  <c r="M276"/>
  <c r="V276" s="1"/>
  <c r="N275"/>
  <c r="Q275"/>
  <c r="P275"/>
  <c r="O275"/>
  <c r="S274"/>
  <c r="T274" l="1"/>
  <c r="W274" s="1"/>
  <c r="U274"/>
  <c r="N276"/>
  <c r="Q276"/>
  <c r="P276"/>
  <c r="O276"/>
  <c r="R275"/>
  <c r="L278"/>
  <c r="M277"/>
  <c r="V277" s="1"/>
  <c r="S275"/>
  <c r="T275" l="1"/>
  <c r="W275" s="1"/>
  <c r="U275"/>
  <c r="R276"/>
  <c r="L279"/>
  <c r="M278"/>
  <c r="V278" s="1"/>
  <c r="N277"/>
  <c r="Q277"/>
  <c r="P277"/>
  <c r="O277"/>
  <c r="S276"/>
  <c r="T276" l="1"/>
  <c r="W276" s="1"/>
  <c r="U276"/>
  <c r="R277"/>
  <c r="L280"/>
  <c r="M279"/>
  <c r="V279" s="1"/>
  <c r="S277"/>
  <c r="N278"/>
  <c r="Q278"/>
  <c r="P278"/>
  <c r="O278"/>
  <c r="T277" l="1"/>
  <c r="W277" s="1"/>
  <c r="U277"/>
  <c r="R278"/>
  <c r="L281"/>
  <c r="M280"/>
  <c r="V280" s="1"/>
  <c r="N279"/>
  <c r="Q279"/>
  <c r="P279"/>
  <c r="O279"/>
  <c r="S278"/>
  <c r="T278" l="1"/>
  <c r="W278" s="1"/>
  <c r="U278"/>
  <c r="N280"/>
  <c r="Q280"/>
  <c r="P280"/>
  <c r="O280"/>
  <c r="R279"/>
  <c r="L282"/>
  <c r="M281"/>
  <c r="V281" s="1"/>
  <c r="S279"/>
  <c r="T279" l="1"/>
  <c r="W279" s="1"/>
  <c r="U279"/>
  <c r="R280"/>
  <c r="N281"/>
  <c r="Q281"/>
  <c r="P281"/>
  <c r="O281"/>
  <c r="L283"/>
  <c r="M282"/>
  <c r="V282" s="1"/>
  <c r="S280"/>
  <c r="T280" l="1"/>
  <c r="W280" s="1"/>
  <c r="U280"/>
  <c r="N282"/>
  <c r="Q282"/>
  <c r="P282"/>
  <c r="O282"/>
  <c r="S281"/>
  <c r="L284"/>
  <c r="M283"/>
  <c r="V283" s="1"/>
  <c r="R281"/>
  <c r="T281" l="1"/>
  <c r="W281" s="1"/>
  <c r="U281"/>
  <c r="R282"/>
  <c r="L285"/>
  <c r="M284"/>
  <c r="V284" s="1"/>
  <c r="N283"/>
  <c r="Q283"/>
  <c r="P283"/>
  <c r="O283"/>
  <c r="S282"/>
  <c r="T282" l="1"/>
  <c r="W282" s="1"/>
  <c r="U282"/>
  <c r="N284"/>
  <c r="Q284"/>
  <c r="P284"/>
  <c r="O284"/>
  <c r="R283"/>
  <c r="L286"/>
  <c r="M285"/>
  <c r="V285" s="1"/>
  <c r="S283"/>
  <c r="T283" l="1"/>
  <c r="W283" s="1"/>
  <c r="U283"/>
  <c r="R284"/>
  <c r="L287"/>
  <c r="M286"/>
  <c r="V286" s="1"/>
  <c r="N285"/>
  <c r="Q285"/>
  <c r="P285"/>
  <c r="O285"/>
  <c r="S284"/>
  <c r="T284" l="1"/>
  <c r="W284" s="1"/>
  <c r="U284"/>
  <c r="R285"/>
  <c r="L288"/>
  <c r="M287"/>
  <c r="V287" s="1"/>
  <c r="S285"/>
  <c r="N286"/>
  <c r="Q286"/>
  <c r="P286"/>
  <c r="O286"/>
  <c r="U285" l="1"/>
  <c r="T285"/>
  <c r="W285" s="1"/>
  <c r="R286"/>
  <c r="L289"/>
  <c r="M288"/>
  <c r="V288" s="1"/>
  <c r="N287"/>
  <c r="Q287"/>
  <c r="P287"/>
  <c r="O287"/>
  <c r="S286"/>
  <c r="T286" l="1"/>
  <c r="W286" s="1"/>
  <c r="U286"/>
  <c r="R287"/>
  <c r="L290"/>
  <c r="M289"/>
  <c r="V289" s="1"/>
  <c r="S287"/>
  <c r="N288"/>
  <c r="Q288"/>
  <c r="P288"/>
  <c r="O288"/>
  <c r="T287" l="1"/>
  <c r="W287" s="1"/>
  <c r="U287"/>
  <c r="S288"/>
  <c r="N289"/>
  <c r="Q289"/>
  <c r="P289"/>
  <c r="O289"/>
  <c r="L291"/>
  <c r="M290"/>
  <c r="V290" s="1"/>
  <c r="R288"/>
  <c r="T288" l="1"/>
  <c r="W288" s="1"/>
  <c r="U288"/>
  <c r="R289"/>
  <c r="N290"/>
  <c r="Q290"/>
  <c r="P290"/>
  <c r="O290"/>
  <c r="L292"/>
  <c r="M291"/>
  <c r="V291" s="1"/>
  <c r="S289"/>
  <c r="U289" l="1"/>
  <c r="T289"/>
  <c r="W289" s="1"/>
  <c r="L293"/>
  <c r="M292"/>
  <c r="V292" s="1"/>
  <c r="N291"/>
  <c r="Q291"/>
  <c r="P291"/>
  <c r="O291"/>
  <c r="R290"/>
  <c r="S290"/>
  <c r="T290" l="1"/>
  <c r="W290" s="1"/>
  <c r="U290"/>
  <c r="S291"/>
  <c r="R291"/>
  <c r="L294"/>
  <c r="M293"/>
  <c r="V293" s="1"/>
  <c r="N292"/>
  <c r="Q292"/>
  <c r="P292"/>
  <c r="O292"/>
  <c r="T291" l="1"/>
  <c r="W291" s="1"/>
  <c r="U291"/>
  <c r="R292"/>
  <c r="L295"/>
  <c r="M294"/>
  <c r="V294" s="1"/>
  <c r="N293"/>
  <c r="Q293"/>
  <c r="P293"/>
  <c r="O293"/>
  <c r="S292"/>
  <c r="T292" l="1"/>
  <c r="W292" s="1"/>
  <c r="U292"/>
  <c r="S293"/>
  <c r="L296"/>
  <c r="M295"/>
  <c r="V295" s="1"/>
  <c r="N294"/>
  <c r="Q294"/>
  <c r="P294"/>
  <c r="O294"/>
  <c r="R293"/>
  <c r="T293" l="1"/>
  <c r="W293" s="1"/>
  <c r="U293"/>
  <c r="L297"/>
  <c r="M296"/>
  <c r="V296" s="1"/>
  <c r="S294"/>
  <c r="N295"/>
  <c r="Q295"/>
  <c r="P295"/>
  <c r="O295"/>
  <c r="R294"/>
  <c r="U294" l="1"/>
  <c r="T294"/>
  <c r="W294" s="1"/>
  <c r="S295"/>
  <c r="L298"/>
  <c r="M297"/>
  <c r="V297" s="1"/>
  <c r="R295"/>
  <c r="N296"/>
  <c r="Q296"/>
  <c r="P296"/>
  <c r="O296"/>
  <c r="T295" l="1"/>
  <c r="W295" s="1"/>
  <c r="U295"/>
  <c r="S296"/>
  <c r="L299"/>
  <c r="M298"/>
  <c r="V298" s="1"/>
  <c r="R296"/>
  <c r="N297"/>
  <c r="Q297"/>
  <c r="P297"/>
  <c r="O297"/>
  <c r="T296" l="1"/>
  <c r="W296" s="1"/>
  <c r="U296"/>
  <c r="S297"/>
  <c r="L300"/>
  <c r="M299"/>
  <c r="V299" s="1"/>
  <c r="R297"/>
  <c r="N298"/>
  <c r="Q298"/>
  <c r="P298"/>
  <c r="O298"/>
  <c r="T297" l="1"/>
  <c r="W297" s="1"/>
  <c r="U297"/>
  <c r="S298"/>
  <c r="L301"/>
  <c r="M300"/>
  <c r="V300" s="1"/>
  <c r="R298"/>
  <c r="N299"/>
  <c r="Q299"/>
  <c r="P299"/>
  <c r="O299"/>
  <c r="T298" l="1"/>
  <c r="W298" s="1"/>
  <c r="U298"/>
  <c r="S299"/>
  <c r="L302"/>
  <c r="M301"/>
  <c r="V301" s="1"/>
  <c r="R299"/>
  <c r="N300"/>
  <c r="Q300"/>
  <c r="P300"/>
  <c r="O300"/>
  <c r="T299" l="1"/>
  <c r="W299" s="1"/>
  <c r="U299"/>
  <c r="S300"/>
  <c r="L303"/>
  <c r="M302"/>
  <c r="V302" s="1"/>
  <c r="R300"/>
  <c r="T300" s="1"/>
  <c r="N301"/>
  <c r="Q301"/>
  <c r="P301"/>
  <c r="O301"/>
  <c r="W300" l="1"/>
  <c r="U300"/>
  <c r="S301"/>
  <c r="L304"/>
  <c r="M303"/>
  <c r="V303" s="1"/>
  <c r="R301"/>
  <c r="T301" s="1"/>
  <c r="N302"/>
  <c r="Q302"/>
  <c r="P302"/>
  <c r="O302"/>
  <c r="U301" l="1"/>
  <c r="S302"/>
  <c r="W301"/>
  <c r="L305"/>
  <c r="M304"/>
  <c r="V304" s="1"/>
  <c r="R302"/>
  <c r="N303"/>
  <c r="Q303"/>
  <c r="P303"/>
  <c r="O303"/>
  <c r="T302" l="1"/>
  <c r="W302" s="1"/>
  <c r="U302"/>
  <c r="R303"/>
  <c r="L306"/>
  <c r="M305"/>
  <c r="V305" s="1"/>
  <c r="N304"/>
  <c r="Q304"/>
  <c r="P304"/>
  <c r="O304"/>
  <c r="S303"/>
  <c r="T303" l="1"/>
  <c r="W303" s="1"/>
  <c r="U303"/>
  <c r="L307"/>
  <c r="M306"/>
  <c r="V306" s="1"/>
  <c r="S304"/>
  <c r="N305"/>
  <c r="Q305"/>
  <c r="P305"/>
  <c r="O305"/>
  <c r="R304"/>
  <c r="T304" l="1"/>
  <c r="W304" s="1"/>
  <c r="U304"/>
  <c r="S305"/>
  <c r="L308"/>
  <c r="M307"/>
  <c r="V307" s="1"/>
  <c r="R305"/>
  <c r="T305" s="1"/>
  <c r="N306"/>
  <c r="Q306"/>
  <c r="P306"/>
  <c r="O306"/>
  <c r="U305" l="1"/>
  <c r="W305"/>
  <c r="S306"/>
  <c r="L309"/>
  <c r="M308"/>
  <c r="V308" s="1"/>
  <c r="R306"/>
  <c r="N307"/>
  <c r="Q307"/>
  <c r="P307"/>
  <c r="O307"/>
  <c r="T306" l="1"/>
  <c r="W306" s="1"/>
  <c r="U306"/>
  <c r="S307"/>
  <c r="L310"/>
  <c r="M309"/>
  <c r="V309" s="1"/>
  <c r="R307"/>
  <c r="N308"/>
  <c r="Q308"/>
  <c r="P308"/>
  <c r="O308"/>
  <c r="T307" l="1"/>
  <c r="W307" s="1"/>
  <c r="U307"/>
  <c r="S308"/>
  <c r="L311"/>
  <c r="M310"/>
  <c r="V310" s="1"/>
  <c r="R308"/>
  <c r="N309"/>
  <c r="Q309"/>
  <c r="P309"/>
  <c r="O309"/>
  <c r="T308" l="1"/>
  <c r="W308" s="1"/>
  <c r="U308"/>
  <c r="S309"/>
  <c r="L312"/>
  <c r="M311"/>
  <c r="V311" s="1"/>
  <c r="R309"/>
  <c r="N310"/>
  <c r="Q310"/>
  <c r="P310"/>
  <c r="O310"/>
  <c r="T309" l="1"/>
  <c r="W309" s="1"/>
  <c r="U309"/>
  <c r="S310"/>
  <c r="L313"/>
  <c r="M312"/>
  <c r="V312" s="1"/>
  <c r="R310"/>
  <c r="N311"/>
  <c r="Q311"/>
  <c r="P311"/>
  <c r="O311"/>
  <c r="T310" l="1"/>
  <c r="W310" s="1"/>
  <c r="U310"/>
  <c r="S311"/>
  <c r="L314"/>
  <c r="M313"/>
  <c r="V313" s="1"/>
  <c r="R311"/>
  <c r="N312"/>
  <c r="Q312"/>
  <c r="P312"/>
  <c r="O312"/>
  <c r="T311" l="1"/>
  <c r="W311" s="1"/>
  <c r="U311"/>
  <c r="S312"/>
  <c r="L315"/>
  <c r="M314"/>
  <c r="V314" s="1"/>
  <c r="R312"/>
  <c r="N313"/>
  <c r="Q313"/>
  <c r="P313"/>
  <c r="O313"/>
  <c r="T312" l="1"/>
  <c r="W312" s="1"/>
  <c r="U312"/>
  <c r="S313"/>
  <c r="L316"/>
  <c r="M315"/>
  <c r="V315" s="1"/>
  <c r="R313"/>
  <c r="N314"/>
  <c r="Q314"/>
  <c r="P314"/>
  <c r="O314"/>
  <c r="T313" l="1"/>
  <c r="W313" s="1"/>
  <c r="U313"/>
  <c r="S314"/>
  <c r="L317"/>
  <c r="M316"/>
  <c r="V316" s="1"/>
  <c r="R314"/>
  <c r="N315"/>
  <c r="Q315"/>
  <c r="P315"/>
  <c r="O315"/>
  <c r="T314" l="1"/>
  <c r="W314" s="1"/>
  <c r="U314"/>
  <c r="S315"/>
  <c r="L318"/>
  <c r="M317"/>
  <c r="V317" s="1"/>
  <c r="R315"/>
  <c r="T315" s="1"/>
  <c r="N316"/>
  <c r="Q316"/>
  <c r="P316"/>
  <c r="O316"/>
  <c r="W315" l="1"/>
  <c r="U315"/>
  <c r="S316"/>
  <c r="L319"/>
  <c r="M318"/>
  <c r="V318" s="1"/>
  <c r="R316"/>
  <c r="T316" s="1"/>
  <c r="N317"/>
  <c r="Q317"/>
  <c r="P317"/>
  <c r="O317"/>
  <c r="U316" l="1"/>
  <c r="S317"/>
  <c r="W316"/>
  <c r="L320"/>
  <c r="M319"/>
  <c r="V319" s="1"/>
  <c r="R317"/>
  <c r="N318"/>
  <c r="Q318"/>
  <c r="P318"/>
  <c r="O318"/>
  <c r="T317" l="1"/>
  <c r="W317" s="1"/>
  <c r="U317"/>
  <c r="S318"/>
  <c r="L321"/>
  <c r="M320"/>
  <c r="V320" s="1"/>
  <c r="R318"/>
  <c r="N319"/>
  <c r="Q319"/>
  <c r="P319"/>
  <c r="O319"/>
  <c r="T318" l="1"/>
  <c r="W318" s="1"/>
  <c r="U318"/>
  <c r="S319"/>
  <c r="L322"/>
  <c r="M321"/>
  <c r="V321" s="1"/>
  <c r="R319"/>
  <c r="N320"/>
  <c r="Q320"/>
  <c r="P320"/>
  <c r="O320"/>
  <c r="T319" l="1"/>
  <c r="W319" s="1"/>
  <c r="U319"/>
  <c r="S320"/>
  <c r="L323"/>
  <c r="M322"/>
  <c r="V322" s="1"/>
  <c r="R320"/>
  <c r="N321"/>
  <c r="Q321"/>
  <c r="P321"/>
  <c r="O321"/>
  <c r="T320" l="1"/>
  <c r="W320" s="1"/>
  <c r="U320"/>
  <c r="S321"/>
  <c r="L324"/>
  <c r="M323"/>
  <c r="V323" s="1"/>
  <c r="R321"/>
  <c r="N322"/>
  <c r="Q322"/>
  <c r="P322"/>
  <c r="O322"/>
  <c r="T321" l="1"/>
  <c r="W321" s="1"/>
  <c r="U321"/>
  <c r="S322"/>
  <c r="L325"/>
  <c r="M324"/>
  <c r="V324" s="1"/>
  <c r="R322"/>
  <c r="N323"/>
  <c r="Q323"/>
  <c r="P323"/>
  <c r="O323"/>
  <c r="T322" l="1"/>
  <c r="W322" s="1"/>
  <c r="U322"/>
  <c r="S323"/>
  <c r="L326"/>
  <c r="M325"/>
  <c r="V325" s="1"/>
  <c r="R323"/>
  <c r="N324"/>
  <c r="Q324"/>
  <c r="P324"/>
  <c r="O324"/>
  <c r="T323" l="1"/>
  <c r="W323" s="1"/>
  <c r="U323"/>
  <c r="S324"/>
  <c r="L327"/>
  <c r="M326"/>
  <c r="V326" s="1"/>
  <c r="R324"/>
  <c r="N325"/>
  <c r="Q325"/>
  <c r="P325"/>
  <c r="O325"/>
  <c r="T324" l="1"/>
  <c r="W324" s="1"/>
  <c r="U324"/>
  <c r="S325"/>
  <c r="L328"/>
  <c r="M327"/>
  <c r="V327" s="1"/>
  <c r="R325"/>
  <c r="N326"/>
  <c r="Q326"/>
  <c r="P326"/>
  <c r="O326"/>
  <c r="T325" l="1"/>
  <c r="W325" s="1"/>
  <c r="U325"/>
  <c r="S326"/>
  <c r="L329"/>
  <c r="M328"/>
  <c r="V328" s="1"/>
  <c r="R326"/>
  <c r="T326" s="1"/>
  <c r="N327"/>
  <c r="Q327"/>
  <c r="P327"/>
  <c r="O327"/>
  <c r="U326" l="1"/>
  <c r="S327"/>
  <c r="W326"/>
  <c r="L330"/>
  <c r="M329"/>
  <c r="V329" s="1"/>
  <c r="R327"/>
  <c r="N328"/>
  <c r="Q328"/>
  <c r="P328"/>
  <c r="O328"/>
  <c r="T327" l="1"/>
  <c r="W327" s="1"/>
  <c r="U327"/>
  <c r="S328"/>
  <c r="L331"/>
  <c r="M330"/>
  <c r="V330" s="1"/>
  <c r="R328"/>
  <c r="N329"/>
  <c r="Q329"/>
  <c r="P329"/>
  <c r="O329"/>
  <c r="T328" l="1"/>
  <c r="W328" s="1"/>
  <c r="U328"/>
  <c r="S329"/>
  <c r="L332"/>
  <c r="M331"/>
  <c r="V331" s="1"/>
  <c r="R329"/>
  <c r="N330"/>
  <c r="Q330"/>
  <c r="P330"/>
  <c r="O330"/>
  <c r="T329" l="1"/>
  <c r="W329" s="1"/>
  <c r="U329"/>
  <c r="S330"/>
  <c r="L333"/>
  <c r="M332"/>
  <c r="V332" s="1"/>
  <c r="R330"/>
  <c r="N331"/>
  <c r="Q331"/>
  <c r="P331"/>
  <c r="O331"/>
  <c r="T330" l="1"/>
  <c r="W330" s="1"/>
  <c r="U330"/>
  <c r="S331"/>
  <c r="L334"/>
  <c r="M333"/>
  <c r="V333" s="1"/>
  <c r="R331"/>
  <c r="T331" s="1"/>
  <c r="N332"/>
  <c r="Q332"/>
  <c r="P332"/>
  <c r="O332"/>
  <c r="U331" l="1"/>
  <c r="W331"/>
  <c r="S332"/>
  <c r="L335"/>
  <c r="M334"/>
  <c r="V334" s="1"/>
  <c r="R332"/>
  <c r="T332" s="1"/>
  <c r="N333"/>
  <c r="Q333"/>
  <c r="P333"/>
  <c r="O333"/>
  <c r="U332" l="1"/>
  <c r="S333"/>
  <c r="W332"/>
  <c r="L336"/>
  <c r="M335"/>
  <c r="V335" s="1"/>
  <c r="R333"/>
  <c r="N334"/>
  <c r="Q334"/>
  <c r="P334"/>
  <c r="O334"/>
  <c r="T333" l="1"/>
  <c r="W333" s="1"/>
  <c r="U333"/>
  <c r="S334"/>
  <c r="L337"/>
  <c r="M336"/>
  <c r="V336" s="1"/>
  <c r="R334"/>
  <c r="N335"/>
  <c r="Q335"/>
  <c r="P335"/>
  <c r="O335"/>
  <c r="T334" l="1"/>
  <c r="W334" s="1"/>
  <c r="U334"/>
  <c r="S335"/>
  <c r="L338"/>
  <c r="M337"/>
  <c r="V337" s="1"/>
  <c r="R335"/>
  <c r="N336"/>
  <c r="Q336"/>
  <c r="P336"/>
  <c r="O336"/>
  <c r="T335" l="1"/>
  <c r="W335" s="1"/>
  <c r="U335"/>
  <c r="S336"/>
  <c r="L339"/>
  <c r="M338"/>
  <c r="V338" s="1"/>
  <c r="R336"/>
  <c r="N337"/>
  <c r="Q337"/>
  <c r="P337"/>
  <c r="O337"/>
  <c r="T336" l="1"/>
  <c r="W336" s="1"/>
  <c r="U336"/>
  <c r="S337"/>
  <c r="L340"/>
  <c r="M339"/>
  <c r="V339" s="1"/>
  <c r="R337"/>
  <c r="N338"/>
  <c r="Q338"/>
  <c r="P338"/>
  <c r="O338"/>
  <c r="T337" l="1"/>
  <c r="W337" s="1"/>
  <c r="U337"/>
  <c r="S338"/>
  <c r="L341"/>
  <c r="M340"/>
  <c r="V340" s="1"/>
  <c r="R338"/>
  <c r="N339"/>
  <c r="Q339"/>
  <c r="P339"/>
  <c r="O339"/>
  <c r="T338" l="1"/>
  <c r="W338" s="1"/>
  <c r="U338"/>
  <c r="S339"/>
  <c r="L342"/>
  <c r="M341"/>
  <c r="V341" s="1"/>
  <c r="R339"/>
  <c r="N340"/>
  <c r="Q340"/>
  <c r="P340"/>
  <c r="O340"/>
  <c r="T339" l="1"/>
  <c r="W339" s="1"/>
  <c r="U339"/>
  <c r="S340"/>
  <c r="L343"/>
  <c r="M342"/>
  <c r="V342" s="1"/>
  <c r="R340"/>
  <c r="N341"/>
  <c r="Q341"/>
  <c r="P341"/>
  <c r="O341"/>
  <c r="T340" l="1"/>
  <c r="W340" s="1"/>
  <c r="U340"/>
  <c r="S341"/>
  <c r="L344"/>
  <c r="M343"/>
  <c r="V343" s="1"/>
  <c r="R341"/>
  <c r="N342"/>
  <c r="Q342"/>
  <c r="P342"/>
  <c r="O342"/>
  <c r="T341" l="1"/>
  <c r="W341" s="1"/>
  <c r="U341"/>
  <c r="S342"/>
  <c r="L345"/>
  <c r="M344"/>
  <c r="V344" s="1"/>
  <c r="R342"/>
  <c r="N343"/>
  <c r="Q343"/>
  <c r="P343"/>
  <c r="O343"/>
  <c r="T342" l="1"/>
  <c r="W342" s="1"/>
  <c r="U342"/>
  <c r="S343"/>
  <c r="L346"/>
  <c r="M345"/>
  <c r="V345" s="1"/>
  <c r="R343"/>
  <c r="N344"/>
  <c r="Q344"/>
  <c r="P344"/>
  <c r="O344"/>
  <c r="T343" l="1"/>
  <c r="W343" s="1"/>
  <c r="U343"/>
  <c r="S344"/>
  <c r="L347"/>
  <c r="M346"/>
  <c r="V346" s="1"/>
  <c r="R344"/>
  <c r="N345"/>
  <c r="Q345"/>
  <c r="P345"/>
  <c r="O345"/>
  <c r="T344" l="1"/>
  <c r="W344" s="1"/>
  <c r="U344"/>
  <c r="S345"/>
  <c r="L348"/>
  <c r="M347"/>
  <c r="V347" s="1"/>
  <c r="R345"/>
  <c r="N346"/>
  <c r="Q346"/>
  <c r="P346"/>
  <c r="O346"/>
  <c r="T345" l="1"/>
  <c r="W345" s="1"/>
  <c r="U345"/>
  <c r="S346"/>
  <c r="L349"/>
  <c r="M348"/>
  <c r="V348" s="1"/>
  <c r="R346"/>
  <c r="T346" s="1"/>
  <c r="N347"/>
  <c r="Q347"/>
  <c r="P347"/>
  <c r="O347"/>
  <c r="U346" l="1"/>
  <c r="S347"/>
  <c r="W346"/>
  <c r="L350"/>
  <c r="M349"/>
  <c r="V349" s="1"/>
  <c r="R347"/>
  <c r="T347" s="1"/>
  <c r="N348"/>
  <c r="Q348"/>
  <c r="P348"/>
  <c r="O348"/>
  <c r="U347" l="1"/>
  <c r="W347"/>
  <c r="S348"/>
  <c r="L351"/>
  <c r="M350"/>
  <c r="V350" s="1"/>
  <c r="R348"/>
  <c r="T348" s="1"/>
  <c r="N349"/>
  <c r="Q349"/>
  <c r="P349"/>
  <c r="O349"/>
  <c r="U348" l="1"/>
  <c r="S349"/>
  <c r="W348"/>
  <c r="L352"/>
  <c r="M351"/>
  <c r="V351" s="1"/>
  <c r="R349"/>
  <c r="N350"/>
  <c r="Q350"/>
  <c r="P350"/>
  <c r="O350"/>
  <c r="T349" l="1"/>
  <c r="W349" s="1"/>
  <c r="U349"/>
  <c r="S350"/>
  <c r="L353"/>
  <c r="M352"/>
  <c r="V352" s="1"/>
  <c r="R350"/>
  <c r="T350" s="1"/>
  <c r="N351"/>
  <c r="Q351"/>
  <c r="P351"/>
  <c r="O351"/>
  <c r="U350" l="1"/>
  <c r="S351"/>
  <c r="W350"/>
  <c r="L354"/>
  <c r="M353"/>
  <c r="V353" s="1"/>
  <c r="R351"/>
  <c r="N352"/>
  <c r="Q352"/>
  <c r="P352"/>
  <c r="O352"/>
  <c r="T351" l="1"/>
  <c r="W351" s="1"/>
  <c r="U351"/>
  <c r="S352"/>
  <c r="L355"/>
  <c r="M354"/>
  <c r="V354" s="1"/>
  <c r="R352"/>
  <c r="T352" s="1"/>
  <c r="N353"/>
  <c r="Q353"/>
  <c r="P353"/>
  <c r="O353"/>
  <c r="U352" l="1"/>
  <c r="S353"/>
  <c r="W352"/>
  <c r="L356"/>
  <c r="M355"/>
  <c r="V355" s="1"/>
  <c r="R353"/>
  <c r="N354"/>
  <c r="Q354"/>
  <c r="P354"/>
  <c r="O354"/>
  <c r="T353" l="1"/>
  <c r="W353" s="1"/>
  <c r="U353"/>
  <c r="S354"/>
  <c r="L357"/>
  <c r="M356"/>
  <c r="V356" s="1"/>
  <c r="R354"/>
  <c r="T354" s="1"/>
  <c r="N355"/>
  <c r="Q355"/>
  <c r="P355"/>
  <c r="O355"/>
  <c r="U354" l="1"/>
  <c r="S355"/>
  <c r="W354"/>
  <c r="L358"/>
  <c r="M357"/>
  <c r="V357" s="1"/>
  <c r="R355"/>
  <c r="N356"/>
  <c r="Q356"/>
  <c r="P356"/>
  <c r="O356"/>
  <c r="T355" l="1"/>
  <c r="W355" s="1"/>
  <c r="U355"/>
  <c r="S356"/>
  <c r="L359"/>
  <c r="M358"/>
  <c r="V358" s="1"/>
  <c r="R356"/>
  <c r="N357"/>
  <c r="Q357"/>
  <c r="P357"/>
  <c r="O357"/>
  <c r="T356" l="1"/>
  <c r="W356" s="1"/>
  <c r="U356"/>
  <c r="S357"/>
  <c r="L360"/>
  <c r="M359"/>
  <c r="V359" s="1"/>
  <c r="R357"/>
  <c r="N358"/>
  <c r="Q358"/>
  <c r="P358"/>
  <c r="O358"/>
  <c r="T357" l="1"/>
  <c r="W357" s="1"/>
  <c r="U357"/>
  <c r="S358"/>
  <c r="L361"/>
  <c r="M360"/>
  <c r="V360" s="1"/>
  <c r="R358"/>
  <c r="N359"/>
  <c r="Q359"/>
  <c r="P359"/>
  <c r="O359"/>
  <c r="T358" l="1"/>
  <c r="W358" s="1"/>
  <c r="U358"/>
  <c r="S359"/>
  <c r="L362"/>
  <c r="M361"/>
  <c r="V361" s="1"/>
  <c r="R359"/>
  <c r="N360"/>
  <c r="Q360"/>
  <c r="P360"/>
  <c r="O360"/>
  <c r="T359" l="1"/>
  <c r="W359" s="1"/>
  <c r="U359"/>
  <c r="S360"/>
  <c r="L363"/>
  <c r="M362"/>
  <c r="V362" s="1"/>
  <c r="R360"/>
  <c r="N361"/>
  <c r="Q361"/>
  <c r="P361"/>
  <c r="O361"/>
  <c r="T360" l="1"/>
  <c r="W360" s="1"/>
  <c r="U360"/>
  <c r="S361"/>
  <c r="L364"/>
  <c r="M363"/>
  <c r="V363" s="1"/>
  <c r="R361"/>
  <c r="N362"/>
  <c r="Q362"/>
  <c r="P362"/>
  <c r="O362"/>
  <c r="T361" l="1"/>
  <c r="W361" s="1"/>
  <c r="U361"/>
  <c r="S362"/>
  <c r="L365"/>
  <c r="M364"/>
  <c r="V364" s="1"/>
  <c r="R362"/>
  <c r="N363"/>
  <c r="Q363"/>
  <c r="P363"/>
  <c r="O363"/>
  <c r="T362" l="1"/>
  <c r="W362" s="1"/>
  <c r="U362"/>
  <c r="S363"/>
  <c r="L366"/>
  <c r="M365"/>
  <c r="V365" s="1"/>
  <c r="R363"/>
  <c r="N364"/>
  <c r="Q364"/>
  <c r="P364"/>
  <c r="O364"/>
  <c r="T363" l="1"/>
  <c r="W363" s="1"/>
  <c r="U363"/>
  <c r="S364"/>
  <c r="L367"/>
  <c r="M366"/>
  <c r="V366" s="1"/>
  <c r="R364"/>
  <c r="N365"/>
  <c r="Q365"/>
  <c r="P365"/>
  <c r="O365"/>
  <c r="T364" l="1"/>
  <c r="W364" s="1"/>
  <c r="U364"/>
  <c r="S365"/>
  <c r="L368"/>
  <c r="M367"/>
  <c r="V367" s="1"/>
  <c r="R365"/>
  <c r="T365" s="1"/>
  <c r="N366"/>
  <c r="Q366"/>
  <c r="P366"/>
  <c r="O366"/>
  <c r="U365" l="1"/>
  <c r="S366"/>
  <c r="W365"/>
  <c r="L369"/>
  <c r="M368"/>
  <c r="V368" s="1"/>
  <c r="R366"/>
  <c r="N367"/>
  <c r="Q367"/>
  <c r="P367"/>
  <c r="O367"/>
  <c r="T366" l="1"/>
  <c r="W366" s="1"/>
  <c r="U366"/>
  <c r="S367"/>
  <c r="L370"/>
  <c r="M369"/>
  <c r="V369" s="1"/>
  <c r="R367"/>
  <c r="T367" s="1"/>
  <c r="N368"/>
  <c r="Q368"/>
  <c r="P368"/>
  <c r="O368"/>
  <c r="U367" l="1"/>
  <c r="S368"/>
  <c r="W367"/>
  <c r="L371"/>
  <c r="M370"/>
  <c r="V370" s="1"/>
  <c r="R368"/>
  <c r="N369"/>
  <c r="Q369"/>
  <c r="P369"/>
  <c r="O369"/>
  <c r="T368" l="1"/>
  <c r="W368" s="1"/>
  <c r="U368"/>
  <c r="S369"/>
  <c r="L372"/>
  <c r="M371"/>
  <c r="V371" s="1"/>
  <c r="R369"/>
  <c r="T369" s="1"/>
  <c r="N370"/>
  <c r="Q370"/>
  <c r="P370"/>
  <c r="O370"/>
  <c r="U369" l="1"/>
  <c r="S370"/>
  <c r="W369"/>
  <c r="L373"/>
  <c r="M372"/>
  <c r="V372" s="1"/>
  <c r="R370"/>
  <c r="N371"/>
  <c r="Q371"/>
  <c r="P371"/>
  <c r="O371"/>
  <c r="T370" l="1"/>
  <c r="W370" s="1"/>
  <c r="U370"/>
  <c r="S371"/>
  <c r="L374"/>
  <c r="M373"/>
  <c r="V373" s="1"/>
  <c r="R371"/>
  <c r="T371" s="1"/>
  <c r="N372"/>
  <c r="Q372"/>
  <c r="P372"/>
  <c r="O372"/>
  <c r="U371" l="1"/>
  <c r="S372"/>
  <c r="W371"/>
  <c r="L375"/>
  <c r="M374"/>
  <c r="V374" s="1"/>
  <c r="R372"/>
  <c r="N373"/>
  <c r="Q373"/>
  <c r="P373"/>
  <c r="O373"/>
  <c r="T372" l="1"/>
  <c r="W372" s="1"/>
  <c r="U372"/>
  <c r="S373"/>
  <c r="L376"/>
  <c r="M375"/>
  <c r="V375" s="1"/>
  <c r="R373"/>
  <c r="N374"/>
  <c r="Q374"/>
  <c r="P374"/>
  <c r="O374"/>
  <c r="T373" l="1"/>
  <c r="W373" s="1"/>
  <c r="U373"/>
  <c r="S374"/>
  <c r="L377"/>
  <c r="M376"/>
  <c r="V376" s="1"/>
  <c r="R374"/>
  <c r="N375"/>
  <c r="Q375"/>
  <c r="P375"/>
  <c r="O375"/>
  <c r="T374" l="1"/>
  <c r="W374" s="1"/>
  <c r="U374"/>
  <c r="S375"/>
  <c r="L378"/>
  <c r="M377"/>
  <c r="V377" s="1"/>
  <c r="R375"/>
  <c r="N376"/>
  <c r="Q376"/>
  <c r="P376"/>
  <c r="O376"/>
  <c r="T375" l="1"/>
  <c r="W375" s="1"/>
  <c r="U375"/>
  <c r="S376"/>
  <c r="L379"/>
  <c r="M378"/>
  <c r="V378" s="1"/>
  <c r="R376"/>
  <c r="N377"/>
  <c r="Q377"/>
  <c r="P377"/>
  <c r="O377"/>
  <c r="T376" l="1"/>
  <c r="W376" s="1"/>
  <c r="U376"/>
  <c r="S377"/>
  <c r="L380"/>
  <c r="M379"/>
  <c r="V379" s="1"/>
  <c r="R377"/>
  <c r="N378"/>
  <c r="Q378"/>
  <c r="P378"/>
  <c r="O378"/>
  <c r="T377" l="1"/>
  <c r="W377" s="1"/>
  <c r="U377"/>
  <c r="S378"/>
  <c r="L381"/>
  <c r="M380"/>
  <c r="V380" s="1"/>
  <c r="R378"/>
  <c r="N379"/>
  <c r="Q379"/>
  <c r="P379"/>
  <c r="O379"/>
  <c r="T378" l="1"/>
  <c r="W378" s="1"/>
  <c r="U378"/>
  <c r="S379"/>
  <c r="L382"/>
  <c r="M381"/>
  <c r="V381" s="1"/>
  <c r="R379"/>
  <c r="N380"/>
  <c r="Q380"/>
  <c r="P380"/>
  <c r="O380"/>
  <c r="T379" l="1"/>
  <c r="W379" s="1"/>
  <c r="U379"/>
  <c r="S380"/>
  <c r="L383"/>
  <c r="M382"/>
  <c r="V382" s="1"/>
  <c r="R380"/>
  <c r="N381"/>
  <c r="Q381"/>
  <c r="P381"/>
  <c r="O381"/>
  <c r="T380" l="1"/>
  <c r="W380" s="1"/>
  <c r="U380"/>
  <c r="S381"/>
  <c r="L384"/>
  <c r="M383"/>
  <c r="V383" s="1"/>
  <c r="R381"/>
  <c r="N382"/>
  <c r="Q382"/>
  <c r="P382"/>
  <c r="O382"/>
  <c r="T381" l="1"/>
  <c r="W381" s="1"/>
  <c r="U381"/>
  <c r="S382"/>
  <c r="L385"/>
  <c r="M384"/>
  <c r="V384" s="1"/>
  <c r="R382"/>
  <c r="N383"/>
  <c r="Q383"/>
  <c r="P383"/>
  <c r="O383"/>
  <c r="T382" l="1"/>
  <c r="W382" s="1"/>
  <c r="U382"/>
  <c r="S383"/>
  <c r="L386"/>
  <c r="M385"/>
  <c r="V385" s="1"/>
  <c r="R383"/>
  <c r="N384"/>
  <c r="Q384"/>
  <c r="P384"/>
  <c r="O384"/>
  <c r="T383" l="1"/>
  <c r="W383" s="1"/>
  <c r="U383"/>
  <c r="S384"/>
  <c r="L387"/>
  <c r="M386"/>
  <c r="V386" s="1"/>
  <c r="R384"/>
  <c r="N385"/>
  <c r="Q385"/>
  <c r="P385"/>
  <c r="O385"/>
  <c r="T384" l="1"/>
  <c r="W384" s="1"/>
  <c r="U384"/>
  <c r="S385"/>
  <c r="L388"/>
  <c r="M387"/>
  <c r="V387" s="1"/>
  <c r="R385"/>
  <c r="T385" s="1"/>
  <c r="N386"/>
  <c r="Q386"/>
  <c r="P386"/>
  <c r="O386"/>
  <c r="U385" l="1"/>
  <c r="W385"/>
  <c r="S386"/>
  <c r="L389"/>
  <c r="M388"/>
  <c r="V388" s="1"/>
  <c r="R386"/>
  <c r="N387"/>
  <c r="Q387"/>
  <c r="P387"/>
  <c r="O387"/>
  <c r="T386" l="1"/>
  <c r="W386" s="1"/>
  <c r="U386"/>
  <c r="S387"/>
  <c r="L390"/>
  <c r="M389"/>
  <c r="V389" s="1"/>
  <c r="R387"/>
  <c r="N388"/>
  <c r="Q388"/>
  <c r="P388"/>
  <c r="O388"/>
  <c r="T387" l="1"/>
  <c r="W387" s="1"/>
  <c r="U387"/>
  <c r="S388"/>
  <c r="L391"/>
  <c r="M390"/>
  <c r="V390" s="1"/>
  <c r="R388"/>
  <c r="N389"/>
  <c r="Q389"/>
  <c r="P389"/>
  <c r="O389"/>
  <c r="T388" l="1"/>
  <c r="W388" s="1"/>
  <c r="U388"/>
  <c r="S389"/>
  <c r="L392"/>
  <c r="M391"/>
  <c r="V391" s="1"/>
  <c r="R389"/>
  <c r="N390"/>
  <c r="Q390"/>
  <c r="P390"/>
  <c r="O390"/>
  <c r="T389" l="1"/>
  <c r="W389" s="1"/>
  <c r="U389"/>
  <c r="S390"/>
  <c r="L393"/>
  <c r="M392"/>
  <c r="V392" s="1"/>
  <c r="R390"/>
  <c r="N391"/>
  <c r="Q391"/>
  <c r="P391"/>
  <c r="O391"/>
  <c r="T390" l="1"/>
  <c r="W390" s="1"/>
  <c r="U390"/>
  <c r="S391"/>
  <c r="L394"/>
  <c r="M393"/>
  <c r="V393" s="1"/>
  <c r="R391"/>
  <c r="N392"/>
  <c r="Q392"/>
  <c r="P392"/>
  <c r="O392"/>
  <c r="T391" l="1"/>
  <c r="W391" s="1"/>
  <c r="U391"/>
  <c r="S392"/>
  <c r="L395"/>
  <c r="M394"/>
  <c r="V394" s="1"/>
  <c r="R392"/>
  <c r="N393"/>
  <c r="Q393"/>
  <c r="P393"/>
  <c r="O393"/>
  <c r="T392" l="1"/>
  <c r="W392" s="1"/>
  <c r="U392"/>
  <c r="S393"/>
  <c r="L396"/>
  <c r="M395"/>
  <c r="V395" s="1"/>
  <c r="R393"/>
  <c r="N394"/>
  <c r="Q394"/>
  <c r="P394"/>
  <c r="O394"/>
  <c r="T393" l="1"/>
  <c r="W393" s="1"/>
  <c r="U393"/>
  <c r="S394"/>
  <c r="L397"/>
  <c r="M396"/>
  <c r="V396" s="1"/>
  <c r="R394"/>
  <c r="N395"/>
  <c r="Q395"/>
  <c r="P395"/>
  <c r="O395"/>
  <c r="T394" l="1"/>
  <c r="W394" s="1"/>
  <c r="U394"/>
  <c r="S395"/>
  <c r="L398"/>
  <c r="M397"/>
  <c r="V397" s="1"/>
  <c r="R395"/>
  <c r="N396"/>
  <c r="Q396"/>
  <c r="P396"/>
  <c r="O396"/>
  <c r="T395" l="1"/>
  <c r="W395" s="1"/>
  <c r="U395"/>
  <c r="S396"/>
  <c r="L399"/>
  <c r="M398"/>
  <c r="V398" s="1"/>
  <c r="R396"/>
  <c r="N397"/>
  <c r="Q397"/>
  <c r="P397"/>
  <c r="O397"/>
  <c r="T396" l="1"/>
  <c r="W396" s="1"/>
  <c r="U396"/>
  <c r="S397"/>
  <c r="L400"/>
  <c r="M399"/>
  <c r="V399" s="1"/>
  <c r="R397"/>
  <c r="N398"/>
  <c r="Q398"/>
  <c r="P398"/>
  <c r="O398"/>
  <c r="T397" l="1"/>
  <c r="W397" s="1"/>
  <c r="U397"/>
  <c r="S398"/>
  <c r="L401"/>
  <c r="M400"/>
  <c r="V400" s="1"/>
  <c r="R398"/>
  <c r="N399"/>
  <c r="Q399"/>
  <c r="P399"/>
  <c r="O399"/>
  <c r="T398" l="1"/>
  <c r="W398" s="1"/>
  <c r="U398"/>
  <c r="S399"/>
  <c r="L402"/>
  <c r="M401"/>
  <c r="V401" s="1"/>
  <c r="R399"/>
  <c r="N400"/>
  <c r="Q400"/>
  <c r="P400"/>
  <c r="O400"/>
  <c r="T399" l="1"/>
  <c r="W399" s="1"/>
  <c r="U399"/>
  <c r="S400"/>
  <c r="L403"/>
  <c r="M402"/>
  <c r="V402" s="1"/>
  <c r="R400"/>
  <c r="T400" s="1"/>
  <c r="N401"/>
  <c r="Q401"/>
  <c r="P401"/>
  <c r="O401"/>
  <c r="U400" l="1"/>
  <c r="S401"/>
  <c r="W400"/>
  <c r="L404"/>
  <c r="M403"/>
  <c r="V403" s="1"/>
  <c r="R401"/>
  <c r="N402"/>
  <c r="Q402"/>
  <c r="P402"/>
  <c r="O402"/>
  <c r="T401" l="1"/>
  <c r="W401" s="1"/>
  <c r="U401"/>
  <c r="S402"/>
  <c r="L405"/>
  <c r="M404"/>
  <c r="V404" s="1"/>
  <c r="R402"/>
  <c r="N403"/>
  <c r="Q403"/>
  <c r="P403"/>
  <c r="O403"/>
  <c r="T402" l="1"/>
  <c r="W402" s="1"/>
  <c r="U402"/>
  <c r="S403"/>
  <c r="L406"/>
  <c r="M405"/>
  <c r="V405" s="1"/>
  <c r="R403"/>
  <c r="N404"/>
  <c r="Q404"/>
  <c r="P404"/>
  <c r="O404"/>
  <c r="T403" l="1"/>
  <c r="W403" s="1"/>
  <c r="U403"/>
  <c r="S404"/>
  <c r="L407"/>
  <c r="M406"/>
  <c r="V406" s="1"/>
  <c r="R404"/>
  <c r="N405"/>
  <c r="Q405"/>
  <c r="P405"/>
  <c r="O405"/>
  <c r="T404" l="1"/>
  <c r="W404" s="1"/>
  <c r="U404"/>
  <c r="S405"/>
  <c r="L408"/>
  <c r="M407"/>
  <c r="V407" s="1"/>
  <c r="R405"/>
  <c r="N406"/>
  <c r="Q406"/>
  <c r="P406"/>
  <c r="O406"/>
  <c r="T405" l="1"/>
  <c r="W405" s="1"/>
  <c r="U405"/>
  <c r="S406"/>
  <c r="L409"/>
  <c r="M408"/>
  <c r="V408" s="1"/>
  <c r="R406"/>
  <c r="N407"/>
  <c r="Q407"/>
  <c r="P407"/>
  <c r="O407"/>
  <c r="T406" l="1"/>
  <c r="W406" s="1"/>
  <c r="U406"/>
  <c r="S407"/>
  <c r="L410"/>
  <c r="M409"/>
  <c r="V409" s="1"/>
  <c r="R407"/>
  <c r="T407" s="1"/>
  <c r="N408"/>
  <c r="Q408"/>
  <c r="P408"/>
  <c r="O408"/>
  <c r="U407" l="1"/>
  <c r="W407"/>
  <c r="S408"/>
  <c r="L411"/>
  <c r="M410"/>
  <c r="V410" s="1"/>
  <c r="R408"/>
  <c r="N409"/>
  <c r="Q409"/>
  <c r="P409"/>
  <c r="O409"/>
  <c r="T408" l="1"/>
  <c r="W408" s="1"/>
  <c r="U408"/>
  <c r="S409"/>
  <c r="L412"/>
  <c r="M411"/>
  <c r="V411" s="1"/>
  <c r="R409"/>
  <c r="N410"/>
  <c r="Q410"/>
  <c r="P410"/>
  <c r="O410"/>
  <c r="T409" l="1"/>
  <c r="W409" s="1"/>
  <c r="U409"/>
  <c r="S410"/>
  <c r="L413"/>
  <c r="M412"/>
  <c r="V412" s="1"/>
  <c r="R410"/>
  <c r="N411"/>
  <c r="Q411"/>
  <c r="P411"/>
  <c r="O411"/>
  <c r="T410" l="1"/>
  <c r="W410" s="1"/>
  <c r="U410"/>
  <c r="S411"/>
  <c r="L414"/>
  <c r="M413"/>
  <c r="V413" s="1"/>
  <c r="R411"/>
  <c r="N412"/>
  <c r="Q412"/>
  <c r="P412"/>
  <c r="O412"/>
  <c r="T411" l="1"/>
  <c r="W411" s="1"/>
  <c r="U411"/>
  <c r="S412"/>
  <c r="L415"/>
  <c r="M414"/>
  <c r="V414" s="1"/>
  <c r="R412"/>
  <c r="N413"/>
  <c r="Q413"/>
  <c r="P413"/>
  <c r="O413"/>
  <c r="T412" l="1"/>
  <c r="W412" s="1"/>
  <c r="U412"/>
  <c r="S413"/>
  <c r="L416"/>
  <c r="M415"/>
  <c r="V415" s="1"/>
  <c r="R413"/>
  <c r="N414"/>
  <c r="Q414"/>
  <c r="P414"/>
  <c r="O414"/>
  <c r="T413" l="1"/>
  <c r="W413" s="1"/>
  <c r="U413"/>
  <c r="S414"/>
  <c r="L417"/>
  <c r="M416"/>
  <c r="V416" s="1"/>
  <c r="R414"/>
  <c r="T414" s="1"/>
  <c r="N415"/>
  <c r="Q415"/>
  <c r="P415"/>
  <c r="O415"/>
  <c r="U414" l="1"/>
  <c r="S415"/>
  <c r="W414"/>
  <c r="L418"/>
  <c r="M417"/>
  <c r="V417" s="1"/>
  <c r="R415"/>
  <c r="N416"/>
  <c r="Q416"/>
  <c r="P416"/>
  <c r="O416"/>
  <c r="T415" l="1"/>
  <c r="W415" s="1"/>
  <c r="U415"/>
  <c r="S416"/>
  <c r="L419"/>
  <c r="M418"/>
  <c r="V418" s="1"/>
  <c r="R416"/>
  <c r="N417"/>
  <c r="Q417"/>
  <c r="P417"/>
  <c r="O417"/>
  <c r="T416" l="1"/>
  <c r="W416" s="1"/>
  <c r="U416"/>
  <c r="S417"/>
  <c r="L420"/>
  <c r="M419"/>
  <c r="V419" s="1"/>
  <c r="R417"/>
  <c r="N418"/>
  <c r="Q418"/>
  <c r="P418"/>
  <c r="O418"/>
  <c r="T417" l="1"/>
  <c r="W417" s="1"/>
  <c r="U417"/>
  <c r="S418"/>
  <c r="L421"/>
  <c r="M420"/>
  <c r="V420" s="1"/>
  <c r="R418"/>
  <c r="N419"/>
  <c r="Q419"/>
  <c r="P419"/>
  <c r="O419"/>
  <c r="T418" l="1"/>
  <c r="W418" s="1"/>
  <c r="U418"/>
  <c r="S419"/>
  <c r="L422"/>
  <c r="M421"/>
  <c r="V421" s="1"/>
  <c r="R419"/>
  <c r="T419" s="1"/>
  <c r="N420"/>
  <c r="Q420"/>
  <c r="P420"/>
  <c r="O420"/>
  <c r="U419" l="1"/>
  <c r="W419"/>
  <c r="S420"/>
  <c r="L423"/>
  <c r="M422"/>
  <c r="V422" s="1"/>
  <c r="R420"/>
  <c r="N421"/>
  <c r="Q421"/>
  <c r="P421"/>
  <c r="O421"/>
  <c r="T420" l="1"/>
  <c r="W420" s="1"/>
  <c r="U420"/>
  <c r="S421"/>
  <c r="L424"/>
  <c r="M423"/>
  <c r="V423" s="1"/>
  <c r="R421"/>
  <c r="N422"/>
  <c r="Q422"/>
  <c r="P422"/>
  <c r="O422"/>
  <c r="T421" l="1"/>
  <c r="W421" s="1"/>
  <c r="U421"/>
  <c r="S422"/>
  <c r="L425"/>
  <c r="M424"/>
  <c r="V424" s="1"/>
  <c r="R422"/>
  <c r="N423"/>
  <c r="Q423"/>
  <c r="P423"/>
  <c r="O423"/>
  <c r="T422" l="1"/>
  <c r="W422" s="1"/>
  <c r="U422"/>
  <c r="S423"/>
  <c r="L426"/>
  <c r="M425"/>
  <c r="V425" s="1"/>
  <c r="R423"/>
  <c r="N424"/>
  <c r="Q424"/>
  <c r="P424"/>
  <c r="O424"/>
  <c r="T423" l="1"/>
  <c r="W423" s="1"/>
  <c r="U423"/>
  <c r="S424"/>
  <c r="L427"/>
  <c r="M426"/>
  <c r="V426" s="1"/>
  <c r="R424"/>
  <c r="N425"/>
  <c r="Q425"/>
  <c r="P425"/>
  <c r="O425"/>
  <c r="T424" l="1"/>
  <c r="W424" s="1"/>
  <c r="U424"/>
  <c r="S425"/>
  <c r="L428"/>
  <c r="M427"/>
  <c r="V427" s="1"/>
  <c r="R425"/>
  <c r="T425" s="1"/>
  <c r="N426"/>
  <c r="Q426"/>
  <c r="P426"/>
  <c r="O426"/>
  <c r="W425" l="1"/>
  <c r="U425"/>
  <c r="L429"/>
  <c r="M428"/>
  <c r="V428" s="1"/>
  <c r="R426"/>
  <c r="N427"/>
  <c r="Q427"/>
  <c r="P427"/>
  <c r="O427"/>
  <c r="S426"/>
  <c r="T426" l="1"/>
  <c r="W426" s="1"/>
  <c r="U426"/>
  <c r="L430"/>
  <c r="M429"/>
  <c r="V429" s="1"/>
  <c r="R427"/>
  <c r="N428"/>
  <c r="Q428"/>
  <c r="P428"/>
  <c r="O428"/>
  <c r="S427"/>
  <c r="T427" l="1"/>
  <c r="W427" s="1"/>
  <c r="U427"/>
  <c r="L431"/>
  <c r="M430"/>
  <c r="V430" s="1"/>
  <c r="S428"/>
  <c r="R428"/>
  <c r="Q429"/>
  <c r="P429"/>
  <c r="O429"/>
  <c r="N429"/>
  <c r="T428" l="1"/>
  <c r="W428" s="1"/>
  <c r="U428"/>
  <c r="R429"/>
  <c r="L432"/>
  <c r="M431"/>
  <c r="V431" s="1"/>
  <c r="Q430"/>
  <c r="P430"/>
  <c r="O430"/>
  <c r="N430"/>
  <c r="S429"/>
  <c r="T429" l="1"/>
  <c r="W429" s="1"/>
  <c r="U429"/>
  <c r="S430"/>
  <c r="L433"/>
  <c r="M432"/>
  <c r="V432" s="1"/>
  <c r="P431"/>
  <c r="O431"/>
  <c r="N431"/>
  <c r="Q431"/>
  <c r="R430"/>
  <c r="T430" l="1"/>
  <c r="W430" s="1"/>
  <c r="U430"/>
  <c r="L434"/>
  <c r="M433"/>
  <c r="V433" s="1"/>
  <c r="R431"/>
  <c r="P432"/>
  <c r="O432"/>
  <c r="N432"/>
  <c r="Q432"/>
  <c r="S431"/>
  <c r="T431" l="1"/>
  <c r="W431" s="1"/>
  <c r="U431"/>
  <c r="R432"/>
  <c r="L435"/>
  <c r="M434"/>
  <c r="V434" s="1"/>
  <c r="P433"/>
  <c r="O433"/>
  <c r="N433"/>
  <c r="Q433"/>
  <c r="S432"/>
  <c r="T432" l="1"/>
  <c r="W432" s="1"/>
  <c r="U432"/>
  <c r="R433"/>
  <c r="S433"/>
  <c r="L436"/>
  <c r="M435"/>
  <c r="V435" s="1"/>
  <c r="P434"/>
  <c r="O434"/>
  <c r="N434"/>
  <c r="Q434"/>
  <c r="T433" l="1"/>
  <c r="W433" s="1"/>
  <c r="U433"/>
  <c r="L437"/>
  <c r="M436"/>
  <c r="V436" s="1"/>
  <c r="S434"/>
  <c r="R434"/>
  <c r="O435"/>
  <c r="N435"/>
  <c r="Q435"/>
  <c r="P435"/>
  <c r="T434" l="1"/>
  <c r="W434" s="1"/>
  <c r="U434"/>
  <c r="R435"/>
  <c r="L438"/>
  <c r="M437"/>
  <c r="V437" s="1"/>
  <c r="S435"/>
  <c r="O436"/>
  <c r="N436"/>
  <c r="Q436"/>
  <c r="P436"/>
  <c r="T435" l="1"/>
  <c r="W435" s="1"/>
  <c r="U435"/>
  <c r="R436"/>
  <c r="L439"/>
  <c r="M438"/>
  <c r="V438" s="1"/>
  <c r="S436"/>
  <c r="O437"/>
  <c r="N437"/>
  <c r="Q437"/>
  <c r="P437"/>
  <c r="T436" l="1"/>
  <c r="W436" s="1"/>
  <c r="U436"/>
  <c r="R437"/>
  <c r="L440"/>
  <c r="M439"/>
  <c r="V439" s="1"/>
  <c r="S437"/>
  <c r="O438"/>
  <c r="N438"/>
  <c r="Q438"/>
  <c r="P438"/>
  <c r="T437" l="1"/>
  <c r="W437" s="1"/>
  <c r="U437"/>
  <c r="L441"/>
  <c r="M440"/>
  <c r="V440" s="1"/>
  <c r="O439"/>
  <c r="N439"/>
  <c r="Q439"/>
  <c r="P439"/>
  <c r="R438"/>
  <c r="S438"/>
  <c r="T438" l="1"/>
  <c r="W438" s="1"/>
  <c r="U438"/>
  <c r="R439"/>
  <c r="L442"/>
  <c r="M441"/>
  <c r="V441" s="1"/>
  <c r="O440"/>
  <c r="N440"/>
  <c r="Q440"/>
  <c r="P440"/>
  <c r="S439"/>
  <c r="T439" l="1"/>
  <c r="W439" s="1"/>
  <c r="U439"/>
  <c r="R440"/>
  <c r="L443"/>
  <c r="M442"/>
  <c r="V442" s="1"/>
  <c r="O441"/>
  <c r="N441"/>
  <c r="Q441"/>
  <c r="P441"/>
  <c r="S440"/>
  <c r="T440" l="1"/>
  <c r="W440" s="1"/>
  <c r="U440"/>
  <c r="R441"/>
  <c r="L444"/>
  <c r="M443"/>
  <c r="V443" s="1"/>
  <c r="O442"/>
  <c r="N442"/>
  <c r="Q442"/>
  <c r="P442"/>
  <c r="S441"/>
  <c r="T441" l="1"/>
  <c r="W441" s="1"/>
  <c r="U441"/>
  <c r="L445"/>
  <c r="M444"/>
  <c r="V444" s="1"/>
  <c r="O443"/>
  <c r="N443"/>
  <c r="Q443"/>
  <c r="P443"/>
  <c r="R442"/>
  <c r="S442"/>
  <c r="T442" l="1"/>
  <c r="W442" s="1"/>
  <c r="U442"/>
  <c r="R443"/>
  <c r="L446"/>
  <c r="M445"/>
  <c r="V445" s="1"/>
  <c r="O444"/>
  <c r="N444"/>
  <c r="Q444"/>
  <c r="P444"/>
  <c r="S443"/>
  <c r="T443" l="1"/>
  <c r="W443" s="1"/>
  <c r="U443"/>
  <c r="R444"/>
  <c r="L447"/>
  <c r="M446"/>
  <c r="V446" s="1"/>
  <c r="O445"/>
  <c r="N445"/>
  <c r="Q445"/>
  <c r="P445"/>
  <c r="S444"/>
  <c r="T444" l="1"/>
  <c r="W444" s="1"/>
  <c r="U444"/>
  <c r="R445"/>
  <c r="L448"/>
  <c r="M447"/>
  <c r="V447" s="1"/>
  <c r="O446"/>
  <c r="N446"/>
  <c r="Q446"/>
  <c r="P446"/>
  <c r="S445"/>
  <c r="T445" l="1"/>
  <c r="W445" s="1"/>
  <c r="U445"/>
  <c r="L449"/>
  <c r="M448"/>
  <c r="V448" s="1"/>
  <c r="O447"/>
  <c r="N447"/>
  <c r="Q447"/>
  <c r="P447"/>
  <c r="R446"/>
  <c r="S446"/>
  <c r="T446" l="1"/>
  <c r="W446" s="1"/>
  <c r="U446"/>
  <c r="R447"/>
  <c r="L450"/>
  <c r="M449"/>
  <c r="V449" s="1"/>
  <c r="O448"/>
  <c r="N448"/>
  <c r="P448"/>
  <c r="Q448"/>
  <c r="S447"/>
  <c r="T447" l="1"/>
  <c r="W447" s="1"/>
  <c r="U447"/>
  <c r="L451"/>
  <c r="M450"/>
  <c r="V450" s="1"/>
  <c r="R448"/>
  <c r="N449"/>
  <c r="P449"/>
  <c r="Q449"/>
  <c r="O449"/>
  <c r="S448"/>
  <c r="T448" l="1"/>
  <c r="W448" s="1"/>
  <c r="U448"/>
  <c r="L452"/>
  <c r="M451"/>
  <c r="V451" s="1"/>
  <c r="R449"/>
  <c r="N450"/>
  <c r="P450"/>
  <c r="O450"/>
  <c r="Q450"/>
  <c r="S449"/>
  <c r="T449" l="1"/>
  <c r="W449" s="1"/>
  <c r="U449"/>
  <c r="S450"/>
  <c r="L453"/>
  <c r="M452"/>
  <c r="V452" s="1"/>
  <c r="R450"/>
  <c r="T450" s="1"/>
  <c r="N451"/>
  <c r="P451"/>
  <c r="Q451"/>
  <c r="O451"/>
  <c r="W450" l="1"/>
  <c r="U450"/>
  <c r="L454"/>
  <c r="M453"/>
  <c r="V453" s="1"/>
  <c r="R451"/>
  <c r="N452"/>
  <c r="P452"/>
  <c r="O452"/>
  <c r="Q452"/>
  <c r="S451"/>
  <c r="T451" l="1"/>
  <c r="W451" s="1"/>
  <c r="U451"/>
  <c r="S452"/>
  <c r="L455"/>
  <c r="M454"/>
  <c r="V454" s="1"/>
  <c r="R452"/>
  <c r="N453"/>
  <c r="P453"/>
  <c r="Q453"/>
  <c r="O453"/>
  <c r="T452" l="1"/>
  <c r="W452" s="1"/>
  <c r="U452"/>
  <c r="L456"/>
  <c r="M455"/>
  <c r="V455" s="1"/>
  <c r="R453"/>
  <c r="N454"/>
  <c r="P454"/>
  <c r="O454"/>
  <c r="Q454"/>
  <c r="S453"/>
  <c r="T453" l="1"/>
  <c r="W453" s="1"/>
  <c r="U453"/>
  <c r="S454"/>
  <c r="L457"/>
  <c r="M456"/>
  <c r="V456" s="1"/>
  <c r="R454"/>
  <c r="T454" s="1"/>
  <c r="N455"/>
  <c r="P455"/>
  <c r="Q455"/>
  <c r="O455"/>
  <c r="W454" l="1"/>
  <c r="U454"/>
  <c r="R455"/>
  <c r="L458"/>
  <c r="M457"/>
  <c r="V457" s="1"/>
  <c r="N456"/>
  <c r="P456"/>
  <c r="O456"/>
  <c r="Q456"/>
  <c r="S455"/>
  <c r="U455" s="1"/>
  <c r="T455" l="1"/>
  <c r="W455" s="1"/>
  <c r="R456"/>
  <c r="L459"/>
  <c r="M458"/>
  <c r="V458" s="1"/>
  <c r="N457"/>
  <c r="P457"/>
  <c r="Q457"/>
  <c r="O457"/>
  <c r="S456"/>
  <c r="T456" l="1"/>
  <c r="W456" s="1"/>
  <c r="U456"/>
  <c r="N458"/>
  <c r="P458"/>
  <c r="O458"/>
  <c r="Q458"/>
  <c r="L460"/>
  <c r="M459"/>
  <c r="V459" s="1"/>
  <c r="S457"/>
  <c r="R457"/>
  <c r="T457" l="1"/>
  <c r="W457" s="1"/>
  <c r="U457"/>
  <c r="R458"/>
  <c r="N459"/>
  <c r="P459"/>
  <c r="Q459"/>
  <c r="O459"/>
  <c r="S458"/>
  <c r="L461"/>
  <c r="M460"/>
  <c r="V460" s="1"/>
  <c r="T458" l="1"/>
  <c r="W458" s="1"/>
  <c r="U458"/>
  <c r="S459"/>
  <c r="R459"/>
  <c r="L462"/>
  <c r="M461"/>
  <c r="V461" s="1"/>
  <c r="N460"/>
  <c r="P460"/>
  <c r="O460"/>
  <c r="Q460"/>
  <c r="T459" l="1"/>
  <c r="W459" s="1"/>
  <c r="U459"/>
  <c r="L463"/>
  <c r="M462"/>
  <c r="V462" s="1"/>
  <c r="R460"/>
  <c r="N461"/>
  <c r="P461"/>
  <c r="Q461"/>
  <c r="O461"/>
  <c r="S460"/>
  <c r="T460" l="1"/>
  <c r="W460" s="1"/>
  <c r="U460"/>
  <c r="R461"/>
  <c r="L464"/>
  <c r="M463"/>
  <c r="V463" s="1"/>
  <c r="N462"/>
  <c r="P462"/>
  <c r="O462"/>
  <c r="Q462"/>
  <c r="S461"/>
  <c r="T461" l="1"/>
  <c r="W461" s="1"/>
  <c r="U461"/>
  <c r="S462"/>
  <c r="L465"/>
  <c r="M464"/>
  <c r="V464" s="1"/>
  <c r="N463"/>
  <c r="P463"/>
  <c r="Q463"/>
  <c r="O463"/>
  <c r="R462"/>
  <c r="T462" l="1"/>
  <c r="W462" s="1"/>
  <c r="U462"/>
  <c r="L466"/>
  <c r="M465"/>
  <c r="V465" s="1"/>
  <c r="N464"/>
  <c r="P464"/>
  <c r="O464"/>
  <c r="Q464"/>
  <c r="S463"/>
  <c r="R463"/>
  <c r="T463" l="1"/>
  <c r="W463" s="1"/>
  <c r="U463"/>
  <c r="S464"/>
  <c r="L467"/>
  <c r="M466"/>
  <c r="V466" s="1"/>
  <c r="N465"/>
  <c r="P465"/>
  <c r="Q465"/>
  <c r="O465"/>
  <c r="R464"/>
  <c r="T464" l="1"/>
  <c r="W464" s="1"/>
  <c r="U464"/>
  <c r="R465"/>
  <c r="L468"/>
  <c r="M467"/>
  <c r="V467" s="1"/>
  <c r="N466"/>
  <c r="P466"/>
  <c r="O466"/>
  <c r="Q466"/>
  <c r="S465"/>
  <c r="T465" l="1"/>
  <c r="W465" s="1"/>
  <c r="U465"/>
  <c r="L469"/>
  <c r="M468"/>
  <c r="V468" s="1"/>
  <c r="R466"/>
  <c r="N467"/>
  <c r="P467"/>
  <c r="Q467"/>
  <c r="O467"/>
  <c r="S466"/>
  <c r="T466" l="1"/>
  <c r="W466" s="1"/>
  <c r="U466"/>
  <c r="R467"/>
  <c r="L470"/>
  <c r="M469"/>
  <c r="V469" s="1"/>
  <c r="N468"/>
  <c r="P468"/>
  <c r="O468"/>
  <c r="Q468"/>
  <c r="S467"/>
  <c r="T467" l="1"/>
  <c r="W467" s="1"/>
  <c r="U467"/>
  <c r="S468"/>
  <c r="R468"/>
  <c r="L471"/>
  <c r="M470"/>
  <c r="V470" s="1"/>
  <c r="N469"/>
  <c r="P469"/>
  <c r="Q469"/>
  <c r="O469"/>
  <c r="T468" l="1"/>
  <c r="W468" s="1"/>
  <c r="U468"/>
  <c r="L472"/>
  <c r="M471"/>
  <c r="V471" s="1"/>
  <c r="R469"/>
  <c r="N470"/>
  <c r="P470"/>
  <c r="O470"/>
  <c r="Q470"/>
  <c r="S469"/>
  <c r="T469" l="1"/>
  <c r="W469" s="1"/>
  <c r="U469"/>
  <c r="S470"/>
  <c r="R470"/>
  <c r="L473"/>
  <c r="M472"/>
  <c r="V472" s="1"/>
  <c r="N471"/>
  <c r="P471"/>
  <c r="Q471"/>
  <c r="O471"/>
  <c r="T470" l="1"/>
  <c r="W470" s="1"/>
  <c r="U470"/>
  <c r="L474"/>
  <c r="M473"/>
  <c r="V473" s="1"/>
  <c r="N472"/>
  <c r="P472"/>
  <c r="O472"/>
  <c r="Q472"/>
  <c r="S471"/>
  <c r="R471"/>
  <c r="T471" l="1"/>
  <c r="W471" s="1"/>
  <c r="U471"/>
  <c r="S472"/>
  <c r="L475"/>
  <c r="M474"/>
  <c r="V474" s="1"/>
  <c r="N473"/>
  <c r="P473"/>
  <c r="Q473"/>
  <c r="O473"/>
  <c r="R472"/>
  <c r="T472" l="1"/>
  <c r="W472" s="1"/>
  <c r="U472"/>
  <c r="L476"/>
  <c r="M475"/>
  <c r="V475" s="1"/>
  <c r="R473"/>
  <c r="N474"/>
  <c r="P474"/>
  <c r="O474"/>
  <c r="Q474"/>
  <c r="S473"/>
  <c r="T473" l="1"/>
  <c r="W473" s="1"/>
  <c r="U473"/>
  <c r="R474"/>
  <c r="S474"/>
  <c r="L477"/>
  <c r="M476"/>
  <c r="V476" s="1"/>
  <c r="N475"/>
  <c r="P475"/>
  <c r="Q475"/>
  <c r="O475"/>
  <c r="T474" l="1"/>
  <c r="W474" s="1"/>
  <c r="U474"/>
  <c r="S475"/>
  <c r="L478"/>
  <c r="M477"/>
  <c r="V477" s="1"/>
  <c r="N476"/>
  <c r="P476"/>
  <c r="O476"/>
  <c r="Q476"/>
  <c r="R475"/>
  <c r="T475" s="1"/>
  <c r="W475" l="1"/>
  <c r="U475"/>
  <c r="S476"/>
  <c r="L479"/>
  <c r="M478"/>
  <c r="V478" s="1"/>
  <c r="N477"/>
  <c r="P477"/>
  <c r="Q477"/>
  <c r="O477"/>
  <c r="R476"/>
  <c r="T476" s="1"/>
  <c r="W476" l="1"/>
  <c r="U476"/>
  <c r="R477"/>
  <c r="L480"/>
  <c r="M479"/>
  <c r="V479" s="1"/>
  <c r="N478"/>
  <c r="P478"/>
  <c r="O478"/>
  <c r="Q478"/>
  <c r="S477"/>
  <c r="U477" s="1"/>
  <c r="T477" l="1"/>
  <c r="W477" s="1"/>
  <c r="R478"/>
  <c r="L481"/>
  <c r="M480"/>
  <c r="V480" s="1"/>
  <c r="N479"/>
  <c r="P479"/>
  <c r="Q479"/>
  <c r="O479"/>
  <c r="S478"/>
  <c r="T478" l="1"/>
  <c r="W478" s="1"/>
  <c r="U478"/>
  <c r="L482"/>
  <c r="M481"/>
  <c r="V481" s="1"/>
  <c r="N480"/>
  <c r="P480"/>
  <c r="O480"/>
  <c r="Q480"/>
  <c r="S479"/>
  <c r="R479"/>
  <c r="T479" l="1"/>
  <c r="W479" s="1"/>
  <c r="U479"/>
  <c r="S480"/>
  <c r="L483"/>
  <c r="M482"/>
  <c r="V482" s="1"/>
  <c r="N481"/>
  <c r="P481"/>
  <c r="Q481"/>
  <c r="O481"/>
  <c r="R480"/>
  <c r="T480" s="1"/>
  <c r="U480" l="1"/>
  <c r="W480"/>
  <c r="S481"/>
  <c r="L484"/>
  <c r="M483"/>
  <c r="V483" s="1"/>
  <c r="R481"/>
  <c r="N482"/>
  <c r="P482"/>
  <c r="O482"/>
  <c r="Q482"/>
  <c r="T481" l="1"/>
  <c r="W481" s="1"/>
  <c r="U481"/>
  <c r="R482"/>
  <c r="L485"/>
  <c r="M484"/>
  <c r="V484" s="1"/>
  <c r="N483"/>
  <c r="P483"/>
  <c r="Q483"/>
  <c r="O483"/>
  <c r="S482"/>
  <c r="T482" l="1"/>
  <c r="W482" s="1"/>
  <c r="U482"/>
  <c r="S483"/>
  <c r="L486"/>
  <c r="M485"/>
  <c r="V485" s="1"/>
  <c r="R483"/>
  <c r="N484"/>
  <c r="P484"/>
  <c r="O484"/>
  <c r="Q484"/>
  <c r="T483" l="1"/>
  <c r="W483" s="1"/>
  <c r="U483"/>
  <c r="S484"/>
  <c r="L487"/>
  <c r="M486"/>
  <c r="V486" s="1"/>
  <c r="R484"/>
  <c r="N485"/>
  <c r="P485"/>
  <c r="Q485"/>
  <c r="O485"/>
  <c r="T484" l="1"/>
  <c r="W484" s="1"/>
  <c r="U484"/>
  <c r="L488"/>
  <c r="M487"/>
  <c r="V487" s="1"/>
  <c r="R485"/>
  <c r="N486"/>
  <c r="P486"/>
  <c r="O486"/>
  <c r="Q486"/>
  <c r="S485"/>
  <c r="T485" l="1"/>
  <c r="W485" s="1"/>
  <c r="U485"/>
  <c r="L489"/>
  <c r="M488"/>
  <c r="V488" s="1"/>
  <c r="R486"/>
  <c r="N487"/>
  <c r="P487"/>
  <c r="Q487"/>
  <c r="O487"/>
  <c r="S486"/>
  <c r="T486" l="1"/>
  <c r="W486" s="1"/>
  <c r="U486"/>
  <c r="S487"/>
  <c r="L490"/>
  <c r="M489"/>
  <c r="V489" s="1"/>
  <c r="R487"/>
  <c r="N488"/>
  <c r="P488"/>
  <c r="O488"/>
  <c r="Q488"/>
  <c r="T487" l="1"/>
  <c r="W487" s="1"/>
  <c r="U487"/>
  <c r="R488"/>
  <c r="S488"/>
  <c r="L491"/>
  <c r="M490"/>
  <c r="V490" s="1"/>
  <c r="N489"/>
  <c r="P489"/>
  <c r="Q489"/>
  <c r="O489"/>
  <c r="T488" l="1"/>
  <c r="W488" s="1"/>
  <c r="U488"/>
  <c r="S489"/>
  <c r="L492"/>
  <c r="M491"/>
  <c r="V491" s="1"/>
  <c r="N490"/>
  <c r="P490"/>
  <c r="O490"/>
  <c r="Q490"/>
  <c r="R489"/>
  <c r="T489" s="1"/>
  <c r="U489" l="1"/>
  <c r="W489"/>
  <c r="S490"/>
  <c r="L493"/>
  <c r="M492"/>
  <c r="V492" s="1"/>
  <c r="P491"/>
  <c r="O491"/>
  <c r="N491"/>
  <c r="Q491"/>
  <c r="R490"/>
  <c r="T490" l="1"/>
  <c r="W490" s="1"/>
  <c r="U490"/>
  <c r="L494"/>
  <c r="M493"/>
  <c r="V493" s="1"/>
  <c r="S491"/>
  <c r="P492"/>
  <c r="O492"/>
  <c r="N492"/>
  <c r="Q492"/>
  <c r="R491"/>
  <c r="T491" l="1"/>
  <c r="W491" s="1"/>
  <c r="U491"/>
  <c r="S492"/>
  <c r="L495"/>
  <c r="M494"/>
  <c r="V494" s="1"/>
  <c r="P493"/>
  <c r="O493"/>
  <c r="N493"/>
  <c r="Q493"/>
  <c r="R492"/>
  <c r="T492" l="1"/>
  <c r="W492" s="1"/>
  <c r="U492"/>
  <c r="L496"/>
  <c r="M495"/>
  <c r="V495" s="1"/>
  <c r="S493"/>
  <c r="P494"/>
  <c r="O494"/>
  <c r="N494"/>
  <c r="Q494"/>
  <c r="R493"/>
  <c r="T493" l="1"/>
  <c r="W493" s="1"/>
  <c r="U493"/>
  <c r="L497"/>
  <c r="M496"/>
  <c r="V496" s="1"/>
  <c r="S494"/>
  <c r="P495"/>
  <c r="O495"/>
  <c r="N495"/>
  <c r="Q495"/>
  <c r="R494"/>
  <c r="T494" l="1"/>
  <c r="W494" s="1"/>
  <c r="U494"/>
  <c r="R495"/>
  <c r="L498"/>
  <c r="M497"/>
  <c r="V497" s="1"/>
  <c r="S495"/>
  <c r="P496"/>
  <c r="O496"/>
  <c r="N496"/>
  <c r="Q496"/>
  <c r="T495" l="1"/>
  <c r="W495" s="1"/>
  <c r="U495"/>
  <c r="L499"/>
  <c r="M498"/>
  <c r="V498" s="1"/>
  <c r="R496"/>
  <c r="P497"/>
  <c r="O497"/>
  <c r="N497"/>
  <c r="Q497"/>
  <c r="S496"/>
  <c r="T496" l="1"/>
  <c r="W496" s="1"/>
  <c r="U496"/>
  <c r="S497"/>
  <c r="L500"/>
  <c r="M499"/>
  <c r="V499" s="1"/>
  <c r="P498"/>
  <c r="O498"/>
  <c r="N498"/>
  <c r="Q498"/>
  <c r="R497"/>
  <c r="T497" l="1"/>
  <c r="W497" s="1"/>
  <c r="U497"/>
  <c r="S498"/>
  <c r="L501"/>
  <c r="M500"/>
  <c r="V500" s="1"/>
  <c r="P499"/>
  <c r="O499"/>
  <c r="N499"/>
  <c r="Q499"/>
  <c r="R498"/>
  <c r="T498" l="1"/>
  <c r="W498" s="1"/>
  <c r="U498"/>
  <c r="L502"/>
  <c r="M501"/>
  <c r="V501" s="1"/>
  <c r="S499"/>
  <c r="P500"/>
  <c r="O500"/>
  <c r="N500"/>
  <c r="Q500"/>
  <c r="R499"/>
  <c r="T499" l="1"/>
  <c r="W499" s="1"/>
  <c r="U499"/>
  <c r="L503"/>
  <c r="M502"/>
  <c r="V502" s="1"/>
  <c r="S500"/>
  <c r="P501"/>
  <c r="O501"/>
  <c r="N501"/>
  <c r="Q501"/>
  <c r="R500"/>
  <c r="T500" l="1"/>
  <c r="W500" s="1"/>
  <c r="U500"/>
  <c r="L504"/>
  <c r="M503"/>
  <c r="V503" s="1"/>
  <c r="S501"/>
  <c r="P502"/>
  <c r="O502"/>
  <c r="N502"/>
  <c r="Q502"/>
  <c r="R501"/>
  <c r="T501" l="1"/>
  <c r="W501" s="1"/>
  <c r="U501"/>
  <c r="L505"/>
  <c r="M504"/>
  <c r="V504" s="1"/>
  <c r="S502"/>
  <c r="P503"/>
  <c r="O503"/>
  <c r="N503"/>
  <c r="Q503"/>
  <c r="R502"/>
  <c r="T502" l="1"/>
  <c r="W502" s="1"/>
  <c r="U502"/>
  <c r="S503"/>
  <c r="L506"/>
  <c r="M505"/>
  <c r="V505" s="1"/>
  <c r="P504"/>
  <c r="O504"/>
  <c r="N504"/>
  <c r="Q504"/>
  <c r="R503"/>
  <c r="T503" s="1"/>
  <c r="W503" l="1"/>
  <c r="U503"/>
  <c r="L507"/>
  <c r="M506"/>
  <c r="V506" s="1"/>
  <c r="S504"/>
  <c r="P505"/>
  <c r="O505"/>
  <c r="N505"/>
  <c r="Q505"/>
  <c r="R504"/>
  <c r="T504" l="1"/>
  <c r="W504" s="1"/>
  <c r="U504"/>
  <c r="S505"/>
  <c r="L508"/>
  <c r="M507"/>
  <c r="V507" s="1"/>
  <c r="P506"/>
  <c r="O506"/>
  <c r="N506"/>
  <c r="Q506"/>
  <c r="R505"/>
  <c r="T505" l="1"/>
  <c r="W505" s="1"/>
  <c r="U505"/>
  <c r="S506"/>
  <c r="L509"/>
  <c r="M508"/>
  <c r="V508" s="1"/>
  <c r="P507"/>
  <c r="O507"/>
  <c r="N507"/>
  <c r="Q507"/>
  <c r="R506"/>
  <c r="T506" l="1"/>
  <c r="W506" s="1"/>
  <c r="U506"/>
  <c r="S507"/>
  <c r="L510"/>
  <c r="M509"/>
  <c r="V509" s="1"/>
  <c r="P508"/>
  <c r="O508"/>
  <c r="N508"/>
  <c r="Q508"/>
  <c r="R507"/>
  <c r="T507" s="1"/>
  <c r="W507" l="1"/>
  <c r="U507"/>
  <c r="S508"/>
  <c r="L511"/>
  <c r="M510"/>
  <c r="V510" s="1"/>
  <c r="P509"/>
  <c r="O509"/>
  <c r="N509"/>
  <c r="Q509"/>
  <c r="R508"/>
  <c r="T508" l="1"/>
  <c r="W508" s="1"/>
  <c r="U508"/>
  <c r="S509"/>
  <c r="L512"/>
  <c r="M511"/>
  <c r="V511" s="1"/>
  <c r="P510"/>
  <c r="O510"/>
  <c r="N510"/>
  <c r="Q510"/>
  <c r="R509"/>
  <c r="T509" l="1"/>
  <c r="W509" s="1"/>
  <c r="U509"/>
  <c r="S510"/>
  <c r="L513"/>
  <c r="M512"/>
  <c r="V512" s="1"/>
  <c r="P511"/>
  <c r="O511"/>
  <c r="N511"/>
  <c r="Q511"/>
  <c r="R510"/>
  <c r="T510" l="1"/>
  <c r="W510" s="1"/>
  <c r="U510"/>
  <c r="L514"/>
  <c r="M513"/>
  <c r="V513" s="1"/>
  <c r="S511"/>
  <c r="P512"/>
  <c r="O512"/>
  <c r="N512"/>
  <c r="Q512"/>
  <c r="R511"/>
  <c r="T511" l="1"/>
  <c r="W511" s="1"/>
  <c r="U511"/>
  <c r="L515"/>
  <c r="M514"/>
  <c r="V514" s="1"/>
  <c r="S512"/>
  <c r="P513"/>
  <c r="O513"/>
  <c r="N513"/>
  <c r="Q513"/>
  <c r="R512"/>
  <c r="T512" l="1"/>
  <c r="W512" s="1"/>
  <c r="U512"/>
  <c r="R513"/>
  <c r="L516"/>
  <c r="M515"/>
  <c r="V515" s="1"/>
  <c r="S513"/>
  <c r="P514"/>
  <c r="O514"/>
  <c r="N514"/>
  <c r="Q514"/>
  <c r="T513" l="1"/>
  <c r="W513" s="1"/>
  <c r="U513"/>
  <c r="R514"/>
  <c r="L517"/>
  <c r="M516"/>
  <c r="V516" s="1"/>
  <c r="P515"/>
  <c r="O515"/>
  <c r="N515"/>
  <c r="Q515"/>
  <c r="S514"/>
  <c r="T514" l="1"/>
  <c r="W514" s="1"/>
  <c r="U514"/>
  <c r="R515"/>
  <c r="L518"/>
  <c r="M517"/>
  <c r="V517" s="1"/>
  <c r="S515"/>
  <c r="P516"/>
  <c r="O516"/>
  <c r="N516"/>
  <c r="Q516"/>
  <c r="T515" l="1"/>
  <c r="W515" s="1"/>
  <c r="U515"/>
  <c r="L519"/>
  <c r="M518"/>
  <c r="V518" s="1"/>
  <c r="R516"/>
  <c r="P517"/>
  <c r="O517"/>
  <c r="N517"/>
  <c r="Q517"/>
  <c r="S516"/>
  <c r="T516" l="1"/>
  <c r="W516" s="1"/>
  <c r="U516"/>
  <c r="L520"/>
  <c r="M519"/>
  <c r="V519" s="1"/>
  <c r="S517"/>
  <c r="P518"/>
  <c r="O518"/>
  <c r="N518"/>
  <c r="Q518"/>
  <c r="R517"/>
  <c r="T517" l="1"/>
  <c r="W517" s="1"/>
  <c r="U517"/>
  <c r="S518"/>
  <c r="L521"/>
  <c r="M520"/>
  <c r="V520" s="1"/>
  <c r="P519"/>
  <c r="O519"/>
  <c r="N519"/>
  <c r="Q519"/>
  <c r="R518"/>
  <c r="T518" s="1"/>
  <c r="W518" l="1"/>
  <c r="U518"/>
  <c r="S519"/>
  <c r="L522"/>
  <c r="M521"/>
  <c r="V521" s="1"/>
  <c r="P520"/>
  <c r="O520"/>
  <c r="N520"/>
  <c r="Q520"/>
  <c r="R519"/>
  <c r="T519" s="1"/>
  <c r="W519" l="1"/>
  <c r="U519"/>
  <c r="L523"/>
  <c r="M522"/>
  <c r="V522" s="1"/>
  <c r="S520"/>
  <c r="P521"/>
  <c r="O521"/>
  <c r="N521"/>
  <c r="Q521"/>
  <c r="R520"/>
  <c r="T520" l="1"/>
  <c r="W520" s="1"/>
  <c r="U520"/>
  <c r="R521"/>
  <c r="L524"/>
  <c r="M523"/>
  <c r="V523" s="1"/>
  <c r="S521"/>
  <c r="P522"/>
  <c r="O522"/>
  <c r="N522"/>
  <c r="Q522"/>
  <c r="T521" l="1"/>
  <c r="W521" s="1"/>
  <c r="U521"/>
  <c r="S522"/>
  <c r="P523"/>
  <c r="O523"/>
  <c r="N523"/>
  <c r="Q523"/>
  <c r="R522"/>
  <c r="L525"/>
  <c r="M524"/>
  <c r="V524" s="1"/>
  <c r="T522" l="1"/>
  <c r="W522" s="1"/>
  <c r="U522"/>
  <c r="R523"/>
  <c r="P524"/>
  <c r="O524"/>
  <c r="N524"/>
  <c r="Q524"/>
  <c r="L526"/>
  <c r="M525"/>
  <c r="V525" s="1"/>
  <c r="S523"/>
  <c r="T523" l="1"/>
  <c r="W523" s="1"/>
  <c r="U523"/>
  <c r="R524"/>
  <c r="P525"/>
  <c r="O525"/>
  <c r="N525"/>
  <c r="Q525"/>
  <c r="L527"/>
  <c r="M526"/>
  <c r="V526" s="1"/>
  <c r="S524"/>
  <c r="T524" l="1"/>
  <c r="W524" s="1"/>
  <c r="U524"/>
  <c r="R525"/>
  <c r="L528"/>
  <c r="M527"/>
  <c r="V527" s="1"/>
  <c r="P526"/>
  <c r="O526"/>
  <c r="N526"/>
  <c r="Q526"/>
  <c r="S525"/>
  <c r="T525" l="1"/>
  <c r="W525" s="1"/>
  <c r="U525"/>
  <c r="S526"/>
  <c r="R526"/>
  <c r="L529"/>
  <c r="M528"/>
  <c r="V528" s="1"/>
  <c r="P527"/>
  <c r="O527"/>
  <c r="N527"/>
  <c r="Q527"/>
  <c r="T526" l="1"/>
  <c r="W526" s="1"/>
  <c r="U526"/>
  <c r="S527"/>
  <c r="L530"/>
  <c r="M529"/>
  <c r="V529" s="1"/>
  <c r="R527"/>
  <c r="P528"/>
  <c r="O528"/>
  <c r="N528"/>
  <c r="Q528"/>
  <c r="T527" l="1"/>
  <c r="W527" s="1"/>
  <c r="U527"/>
  <c r="L531"/>
  <c r="M530"/>
  <c r="V530" s="1"/>
  <c r="S528"/>
  <c r="P529"/>
  <c r="O529"/>
  <c r="N529"/>
  <c r="Q529"/>
  <c r="R528"/>
  <c r="T528" l="1"/>
  <c r="W528" s="1"/>
  <c r="U528"/>
  <c r="L532"/>
  <c r="M531"/>
  <c r="V531" s="1"/>
  <c r="P530"/>
  <c r="O530"/>
  <c r="N530"/>
  <c r="Q530"/>
  <c r="S529"/>
  <c r="R529"/>
  <c r="T529" l="1"/>
  <c r="W529" s="1"/>
  <c r="U529"/>
  <c r="R530"/>
  <c r="P531"/>
  <c r="O531"/>
  <c r="N531"/>
  <c r="Q531"/>
  <c r="L533"/>
  <c r="M532"/>
  <c r="V532" s="1"/>
  <c r="S530"/>
  <c r="T530" l="1"/>
  <c r="W530" s="1"/>
  <c r="U530"/>
  <c r="P532"/>
  <c r="O532"/>
  <c r="N532"/>
  <c r="Q532"/>
  <c r="S531"/>
  <c r="L534"/>
  <c r="M533"/>
  <c r="V533" s="1"/>
  <c r="R531"/>
  <c r="T531" l="1"/>
  <c r="W531" s="1"/>
  <c r="U531"/>
  <c r="L535"/>
  <c r="M534"/>
  <c r="V534" s="1"/>
  <c r="S532"/>
  <c r="P533"/>
  <c r="O533"/>
  <c r="N533"/>
  <c r="Q533"/>
  <c r="R532"/>
  <c r="T532" l="1"/>
  <c r="W532" s="1"/>
  <c r="U532"/>
  <c r="S533"/>
  <c r="L536"/>
  <c r="M535"/>
  <c r="V535" s="1"/>
  <c r="P534"/>
  <c r="O534"/>
  <c r="N534"/>
  <c r="Q534"/>
  <c r="R533"/>
  <c r="T533" l="1"/>
  <c r="W533" s="1"/>
  <c r="U533"/>
  <c r="L537"/>
  <c r="M536"/>
  <c r="V536" s="1"/>
  <c r="R534"/>
  <c r="P535"/>
  <c r="O535"/>
  <c r="N535"/>
  <c r="Q535"/>
  <c r="S534"/>
  <c r="T534" l="1"/>
  <c r="W534" s="1"/>
  <c r="U534"/>
  <c r="L538"/>
  <c r="M537"/>
  <c r="V537" s="1"/>
  <c r="S535"/>
  <c r="P536"/>
  <c r="O536"/>
  <c r="N536"/>
  <c r="Q536"/>
  <c r="R535"/>
  <c r="T535" l="1"/>
  <c r="W535" s="1"/>
  <c r="U535"/>
  <c r="L539"/>
  <c r="M538"/>
  <c r="V538" s="1"/>
  <c r="S536"/>
  <c r="P537"/>
  <c r="O537"/>
  <c r="N537"/>
  <c r="Q537"/>
  <c r="R536"/>
  <c r="T536" l="1"/>
  <c r="W536" s="1"/>
  <c r="U536"/>
  <c r="S537"/>
  <c r="L540"/>
  <c r="M539"/>
  <c r="V539" s="1"/>
  <c r="P538"/>
  <c r="O538"/>
  <c r="N538"/>
  <c r="Q538"/>
  <c r="R537"/>
  <c r="T537" s="1"/>
  <c r="U537" l="1"/>
  <c r="W537"/>
  <c r="S538"/>
  <c r="L541"/>
  <c r="M540"/>
  <c r="V540" s="1"/>
  <c r="P539"/>
  <c r="O539"/>
  <c r="N539"/>
  <c r="Q539"/>
  <c r="R538"/>
  <c r="T538" l="1"/>
  <c r="W538" s="1"/>
  <c r="U538"/>
  <c r="S539"/>
  <c r="L542"/>
  <c r="M541"/>
  <c r="V541" s="1"/>
  <c r="P540"/>
  <c r="O540"/>
  <c r="N540"/>
  <c r="Q540"/>
  <c r="R539"/>
  <c r="T539" l="1"/>
  <c r="W539" s="1"/>
  <c r="U539"/>
  <c r="S540"/>
  <c r="L543"/>
  <c r="M542"/>
  <c r="V542" s="1"/>
  <c r="P541"/>
  <c r="O541"/>
  <c r="N541"/>
  <c r="Q541"/>
  <c r="R540"/>
  <c r="T540" l="1"/>
  <c r="W540" s="1"/>
  <c r="U540"/>
  <c r="S541"/>
  <c r="L544"/>
  <c r="M543"/>
  <c r="V543" s="1"/>
  <c r="P542"/>
  <c r="O542"/>
  <c r="N542"/>
  <c r="Q542"/>
  <c r="R541"/>
  <c r="T541" s="1"/>
  <c r="W541" l="1"/>
  <c r="U541"/>
  <c r="L545"/>
  <c r="M544"/>
  <c r="V544" s="1"/>
  <c r="S542"/>
  <c r="P543"/>
  <c r="O543"/>
  <c r="N543"/>
  <c r="Q543"/>
  <c r="R542"/>
  <c r="T542" l="1"/>
  <c r="W542" s="1"/>
  <c r="U542"/>
  <c r="R543"/>
  <c r="S543"/>
  <c r="L546"/>
  <c r="M545"/>
  <c r="V545" s="1"/>
  <c r="P544"/>
  <c r="O544"/>
  <c r="N544"/>
  <c r="Q544"/>
  <c r="T543" l="1"/>
  <c r="W543" s="1"/>
  <c r="U543"/>
  <c r="R544"/>
  <c r="L547"/>
  <c r="M546"/>
  <c r="V546" s="1"/>
  <c r="P545"/>
  <c r="O545"/>
  <c r="N545"/>
  <c r="Q545"/>
  <c r="S544"/>
  <c r="T544" l="1"/>
  <c r="W544" s="1"/>
  <c r="U544"/>
  <c r="S545"/>
  <c r="L548"/>
  <c r="M547"/>
  <c r="V547" s="1"/>
  <c r="P546"/>
  <c r="O546"/>
  <c r="N546"/>
  <c r="Q546"/>
  <c r="R545"/>
  <c r="T545" l="1"/>
  <c r="W545" s="1"/>
  <c r="U545"/>
  <c r="L549"/>
  <c r="M548"/>
  <c r="V548" s="1"/>
  <c r="S546"/>
  <c r="P547"/>
  <c r="O547"/>
  <c r="N547"/>
  <c r="Q547"/>
  <c r="R546"/>
  <c r="U546" l="1"/>
  <c r="T546"/>
  <c r="W546" s="1"/>
  <c r="R547"/>
  <c r="L550"/>
  <c r="M549"/>
  <c r="V549" s="1"/>
  <c r="S547"/>
  <c r="P548"/>
  <c r="O548"/>
  <c r="N548"/>
  <c r="Q548"/>
  <c r="T547" l="1"/>
  <c r="W547" s="1"/>
  <c r="U547"/>
  <c r="L551"/>
  <c r="M550"/>
  <c r="V550" s="1"/>
  <c r="S548"/>
  <c r="P549"/>
  <c r="O549"/>
  <c r="N549"/>
  <c r="Q549"/>
  <c r="R548"/>
  <c r="T548" l="1"/>
  <c r="W548" s="1"/>
  <c r="U548"/>
  <c r="L552"/>
  <c r="M551"/>
  <c r="V551" s="1"/>
  <c r="S549"/>
  <c r="P550"/>
  <c r="O550"/>
  <c r="N550"/>
  <c r="Q550"/>
  <c r="R549"/>
  <c r="T549" l="1"/>
  <c r="W549" s="1"/>
  <c r="U549"/>
  <c r="L553"/>
  <c r="M552"/>
  <c r="V552" s="1"/>
  <c r="S550"/>
  <c r="P551"/>
  <c r="O551"/>
  <c r="N551"/>
  <c r="Q551"/>
  <c r="R550"/>
  <c r="T550" l="1"/>
  <c r="W550" s="1"/>
  <c r="U550"/>
  <c r="S551"/>
  <c r="L554"/>
  <c r="M553"/>
  <c r="V553" s="1"/>
  <c r="P552"/>
  <c r="O552"/>
  <c r="N552"/>
  <c r="Q552"/>
  <c r="R551"/>
  <c r="T551" l="1"/>
  <c r="W551" s="1"/>
  <c r="U551"/>
  <c r="L555"/>
  <c r="M554"/>
  <c r="V554" s="1"/>
  <c r="S552"/>
  <c r="P553"/>
  <c r="O553"/>
  <c r="N553"/>
  <c r="Q553"/>
  <c r="R552"/>
  <c r="T552" l="1"/>
  <c r="W552" s="1"/>
  <c r="U552"/>
  <c r="R553"/>
  <c r="L556"/>
  <c r="M555"/>
  <c r="V555" s="1"/>
  <c r="S553"/>
  <c r="P554"/>
  <c r="O554"/>
  <c r="N554"/>
  <c r="Q554"/>
  <c r="T553" l="1"/>
  <c r="W553" s="1"/>
  <c r="U553"/>
  <c r="L557"/>
  <c r="M556"/>
  <c r="V556" s="1"/>
  <c r="S554"/>
  <c r="P555"/>
  <c r="O555"/>
  <c r="N555"/>
  <c r="Q555"/>
  <c r="R554"/>
  <c r="T554" l="1"/>
  <c r="W554" s="1"/>
  <c r="U554"/>
  <c r="L558"/>
  <c r="M557"/>
  <c r="V557" s="1"/>
  <c r="S555"/>
  <c r="P556"/>
  <c r="O556"/>
  <c r="N556"/>
  <c r="Q556"/>
  <c r="R555"/>
  <c r="T555" l="1"/>
  <c r="W555" s="1"/>
  <c r="U555"/>
  <c r="L559"/>
  <c r="M558"/>
  <c r="V558" s="1"/>
  <c r="S556"/>
  <c r="P557"/>
  <c r="O557"/>
  <c r="N557"/>
  <c r="Q557"/>
  <c r="R556"/>
  <c r="T556" l="1"/>
  <c r="W556" s="1"/>
  <c r="U556"/>
  <c r="L560"/>
  <c r="M559"/>
  <c r="V559" s="1"/>
  <c r="S557"/>
  <c r="P558"/>
  <c r="O558"/>
  <c r="N558"/>
  <c r="Q558"/>
  <c r="R557"/>
  <c r="T557" l="1"/>
  <c r="W557" s="1"/>
  <c r="U557"/>
  <c r="L561"/>
  <c r="M560"/>
  <c r="V560" s="1"/>
  <c r="S558"/>
  <c r="P559"/>
  <c r="O559"/>
  <c r="N559"/>
  <c r="Q559"/>
  <c r="R558"/>
  <c r="T558" l="1"/>
  <c r="W558" s="1"/>
  <c r="U558"/>
  <c r="L562"/>
  <c r="M561"/>
  <c r="V561" s="1"/>
  <c r="S559"/>
  <c r="P560"/>
  <c r="O560"/>
  <c r="N560"/>
  <c r="Q560"/>
  <c r="R559"/>
  <c r="T559" l="1"/>
  <c r="W559" s="1"/>
  <c r="U559"/>
  <c r="S560"/>
  <c r="R560"/>
  <c r="L563"/>
  <c r="M562"/>
  <c r="V562" s="1"/>
  <c r="P561"/>
  <c r="O561"/>
  <c r="N561"/>
  <c r="Q561"/>
  <c r="T560" l="1"/>
  <c r="W560" s="1"/>
  <c r="U560"/>
  <c r="L564"/>
  <c r="M563"/>
  <c r="V563" s="1"/>
  <c r="R561"/>
  <c r="P562"/>
  <c r="O562"/>
  <c r="N562"/>
  <c r="Q562"/>
  <c r="S561"/>
  <c r="T561" l="1"/>
  <c r="W561" s="1"/>
  <c r="U561"/>
  <c r="S562"/>
  <c r="P563"/>
  <c r="O563"/>
  <c r="N563"/>
  <c r="Q563"/>
  <c r="R562"/>
  <c r="L565"/>
  <c r="M564"/>
  <c r="V564" s="1"/>
  <c r="T562" l="1"/>
  <c r="W562" s="1"/>
  <c r="U562"/>
  <c r="S563"/>
  <c r="P564"/>
  <c r="O564"/>
  <c r="N564"/>
  <c r="Q564"/>
  <c r="R563"/>
  <c r="L566"/>
  <c r="M565"/>
  <c r="V565" s="1"/>
  <c r="T563" l="1"/>
  <c r="W563" s="1"/>
  <c r="U563"/>
  <c r="R564"/>
  <c r="P565"/>
  <c r="O565"/>
  <c r="N565"/>
  <c r="Q565"/>
  <c r="L567"/>
  <c r="M566"/>
  <c r="V566" s="1"/>
  <c r="S564"/>
  <c r="T564" l="1"/>
  <c r="U564"/>
  <c r="L568"/>
  <c r="M567"/>
  <c r="V567" s="1"/>
  <c r="P566"/>
  <c r="O566"/>
  <c r="N566"/>
  <c r="Q566"/>
  <c r="W564"/>
  <c r="S565"/>
  <c r="R565"/>
  <c r="T565" l="1"/>
  <c r="W565" s="1"/>
  <c r="U565"/>
  <c r="R566"/>
  <c r="L569"/>
  <c r="M568"/>
  <c r="V568" s="1"/>
  <c r="P567"/>
  <c r="O567"/>
  <c r="N567"/>
  <c r="Q567"/>
  <c r="S566"/>
  <c r="T566" l="1"/>
  <c r="W566" s="1"/>
  <c r="U566"/>
  <c r="R567"/>
  <c r="P568"/>
  <c r="O568"/>
  <c r="N568"/>
  <c r="Q568"/>
  <c r="L570"/>
  <c r="M569"/>
  <c r="V569" s="1"/>
  <c r="S567"/>
  <c r="T567" l="1"/>
  <c r="W567" s="1"/>
  <c r="U567"/>
  <c r="P569"/>
  <c r="O569"/>
  <c r="N569"/>
  <c r="Q569"/>
  <c r="L571"/>
  <c r="M570"/>
  <c r="V570" s="1"/>
  <c r="S568"/>
  <c r="R568"/>
  <c r="T568" l="1"/>
  <c r="W568" s="1"/>
  <c r="U568"/>
  <c r="L572"/>
  <c r="M571"/>
  <c r="V571" s="1"/>
  <c r="S569"/>
  <c r="R569"/>
  <c r="P570"/>
  <c r="O570"/>
  <c r="N570"/>
  <c r="Q570"/>
  <c r="T569" l="1"/>
  <c r="W569" s="1"/>
  <c r="U569"/>
  <c r="L573"/>
  <c r="M572"/>
  <c r="V572" s="1"/>
  <c r="P571"/>
  <c r="O571"/>
  <c r="N571"/>
  <c r="Q571"/>
  <c r="S570"/>
  <c r="R570"/>
  <c r="T570" l="1"/>
  <c r="W570" s="1"/>
  <c r="U570"/>
  <c r="R571"/>
  <c r="L574"/>
  <c r="M573"/>
  <c r="V573" s="1"/>
  <c r="P572"/>
  <c r="O572"/>
  <c r="N572"/>
  <c r="Q572"/>
  <c r="S571"/>
  <c r="T571" l="1"/>
  <c r="W571" s="1"/>
  <c r="U571"/>
  <c r="R572"/>
  <c r="P573"/>
  <c r="O573"/>
  <c r="N573"/>
  <c r="Q573"/>
  <c r="L575"/>
  <c r="M574"/>
  <c r="V574" s="1"/>
  <c r="S572"/>
  <c r="T572" l="1"/>
  <c r="W572" s="1"/>
  <c r="U572"/>
  <c r="S573"/>
  <c r="L576"/>
  <c r="M575"/>
  <c r="V575" s="1"/>
  <c r="P574"/>
  <c r="O574"/>
  <c r="N574"/>
  <c r="Q574"/>
  <c r="R573"/>
  <c r="T573" l="1"/>
  <c r="W573" s="1"/>
  <c r="U573"/>
  <c r="S574"/>
  <c r="L577"/>
  <c r="M576"/>
  <c r="V576" s="1"/>
  <c r="R574"/>
  <c r="P575"/>
  <c r="O575"/>
  <c r="N575"/>
  <c r="Q575"/>
  <c r="T574" l="1"/>
  <c r="W574" s="1"/>
  <c r="U574"/>
  <c r="S575"/>
  <c r="L578"/>
  <c r="M577"/>
  <c r="V577" s="1"/>
  <c r="P576"/>
  <c r="O576"/>
  <c r="N576"/>
  <c r="Q576"/>
  <c r="R575"/>
  <c r="T575" l="1"/>
  <c r="W575" s="1"/>
  <c r="U575"/>
  <c r="R576"/>
  <c r="L579"/>
  <c r="M578"/>
  <c r="V578" s="1"/>
  <c r="P577"/>
  <c r="O577"/>
  <c r="N577"/>
  <c r="Q577"/>
  <c r="S576"/>
  <c r="T576" l="1"/>
  <c r="W576" s="1"/>
  <c r="U576"/>
  <c r="R577"/>
  <c r="P578"/>
  <c r="O578"/>
  <c r="N578"/>
  <c r="Q578"/>
  <c r="L580"/>
  <c r="M579"/>
  <c r="V579" s="1"/>
  <c r="S577"/>
  <c r="T577" l="1"/>
  <c r="W577" s="1"/>
  <c r="U577"/>
  <c r="S578"/>
  <c r="L581"/>
  <c r="M580"/>
  <c r="V580" s="1"/>
  <c r="P579"/>
  <c r="O579"/>
  <c r="N579"/>
  <c r="Q579"/>
  <c r="R578"/>
  <c r="T578" l="1"/>
  <c r="W578" s="1"/>
  <c r="U578"/>
  <c r="S579"/>
  <c r="L582"/>
  <c r="M581"/>
  <c r="V581" s="1"/>
  <c r="R579"/>
  <c r="P580"/>
  <c r="O580"/>
  <c r="N580"/>
  <c r="Q580"/>
  <c r="T579" l="1"/>
  <c r="W579" s="1"/>
  <c r="U579"/>
  <c r="S580"/>
  <c r="P581"/>
  <c r="O581"/>
  <c r="N581"/>
  <c r="Q581"/>
  <c r="R580"/>
  <c r="L583"/>
  <c r="M582"/>
  <c r="V582" s="1"/>
  <c r="T580" l="1"/>
  <c r="W580" s="1"/>
  <c r="U580"/>
  <c r="S581"/>
  <c r="R581"/>
  <c r="L584"/>
  <c r="M583"/>
  <c r="V583" s="1"/>
  <c r="P582"/>
  <c r="O582"/>
  <c r="N582"/>
  <c r="Q582"/>
  <c r="T581" l="1"/>
  <c r="W581" s="1"/>
  <c r="U581"/>
  <c r="S582"/>
  <c r="P583"/>
  <c r="O583"/>
  <c r="N583"/>
  <c r="Q583"/>
  <c r="L585"/>
  <c r="M584"/>
  <c r="V584" s="1"/>
  <c r="R582"/>
  <c r="T582" s="1"/>
  <c r="U582" l="1"/>
  <c r="W582"/>
  <c r="R583"/>
  <c r="L586"/>
  <c r="M585"/>
  <c r="V585" s="1"/>
  <c r="P584"/>
  <c r="O584"/>
  <c r="N584"/>
  <c r="Q584"/>
  <c r="S583"/>
  <c r="T583" l="1"/>
  <c r="W583" s="1"/>
  <c r="U583"/>
  <c r="S584"/>
  <c r="R584"/>
  <c r="P585"/>
  <c r="O585"/>
  <c r="N585"/>
  <c r="Q585"/>
  <c r="L587"/>
  <c r="M586"/>
  <c r="V586" s="1"/>
  <c r="T584" l="1"/>
  <c r="W584" s="1"/>
  <c r="U584"/>
  <c r="L588"/>
  <c r="M587"/>
  <c r="V587" s="1"/>
  <c r="P586"/>
  <c r="O586"/>
  <c r="N586"/>
  <c r="Q586"/>
  <c r="S585"/>
  <c r="R585"/>
  <c r="T585" l="1"/>
  <c r="W585" s="1"/>
  <c r="U585"/>
  <c r="R586"/>
  <c r="L589"/>
  <c r="M588"/>
  <c r="V588" s="1"/>
  <c r="P587"/>
  <c r="O587"/>
  <c r="N587"/>
  <c r="Q587"/>
  <c r="S586"/>
  <c r="T586" l="1"/>
  <c r="W586" s="1"/>
  <c r="U586"/>
  <c r="L590"/>
  <c r="M589"/>
  <c r="V589" s="1"/>
  <c r="S587"/>
  <c r="P588"/>
  <c r="O588"/>
  <c r="N588"/>
  <c r="Q588"/>
  <c r="R587"/>
  <c r="T587" l="1"/>
  <c r="W587" s="1"/>
  <c r="U587"/>
  <c r="L591"/>
  <c r="M590"/>
  <c r="V590" s="1"/>
  <c r="S588"/>
  <c r="P589"/>
  <c r="O589"/>
  <c r="N589"/>
  <c r="Q589"/>
  <c r="R588"/>
  <c r="T588" l="1"/>
  <c r="W588" s="1"/>
  <c r="U588"/>
  <c r="L592"/>
  <c r="M591"/>
  <c r="V591" s="1"/>
  <c r="S589"/>
  <c r="P590"/>
  <c r="O590"/>
  <c r="N590"/>
  <c r="Q590"/>
  <c r="R589"/>
  <c r="T589" l="1"/>
  <c r="W589" s="1"/>
  <c r="U589"/>
  <c r="R590"/>
  <c r="L593"/>
  <c r="M592"/>
  <c r="V592" s="1"/>
  <c r="S590"/>
  <c r="P591"/>
  <c r="O591"/>
  <c r="N591"/>
  <c r="Q591"/>
  <c r="T590" l="1"/>
  <c r="W590" s="1"/>
  <c r="U590"/>
  <c r="R591"/>
  <c r="L594"/>
  <c r="M593"/>
  <c r="V593" s="1"/>
  <c r="S591"/>
  <c r="P592"/>
  <c r="O592"/>
  <c r="N592"/>
  <c r="Q592"/>
  <c r="T591" l="1"/>
  <c r="W591" s="1"/>
  <c r="U591"/>
  <c r="S592"/>
  <c r="R592"/>
  <c r="L595"/>
  <c r="M594"/>
  <c r="V594" s="1"/>
  <c r="P593"/>
  <c r="O593"/>
  <c r="N593"/>
  <c r="Q593"/>
  <c r="T592" l="1"/>
  <c r="W592" s="1"/>
  <c r="U592"/>
  <c r="R593"/>
  <c r="L596"/>
  <c r="M595"/>
  <c r="V595" s="1"/>
  <c r="P594"/>
  <c r="O594"/>
  <c r="N594"/>
  <c r="Q594"/>
  <c r="S593"/>
  <c r="T593" l="1"/>
  <c r="W593" s="1"/>
  <c r="U593"/>
  <c r="S594"/>
  <c r="L597"/>
  <c r="M596"/>
  <c r="V596" s="1"/>
  <c r="P595"/>
  <c r="O595"/>
  <c r="N595"/>
  <c r="Q595"/>
  <c r="R594"/>
  <c r="T594" l="1"/>
  <c r="W594" s="1"/>
  <c r="U594"/>
  <c r="S595"/>
  <c r="L598"/>
  <c r="M597"/>
  <c r="V597" s="1"/>
  <c r="O596"/>
  <c r="N596"/>
  <c r="Q596"/>
  <c r="P596"/>
  <c r="R595"/>
  <c r="T595" l="1"/>
  <c r="W595" s="1"/>
  <c r="U595"/>
  <c r="L599"/>
  <c r="M598"/>
  <c r="V598" s="1"/>
  <c r="R596"/>
  <c r="N597"/>
  <c r="Q597"/>
  <c r="P597"/>
  <c r="O597"/>
  <c r="S596"/>
  <c r="T596" l="1"/>
  <c r="W596" s="1"/>
  <c r="U596"/>
  <c r="L600"/>
  <c r="M599"/>
  <c r="V599" s="1"/>
  <c r="N598"/>
  <c r="Q598"/>
  <c r="P598"/>
  <c r="O598"/>
  <c r="S597"/>
  <c r="R597"/>
  <c r="T597" l="1"/>
  <c r="W597" s="1"/>
  <c r="U597"/>
  <c r="R598"/>
  <c r="L601"/>
  <c r="M600"/>
  <c r="V600" s="1"/>
  <c r="N599"/>
  <c r="Q599"/>
  <c r="P599"/>
  <c r="O599"/>
  <c r="S598"/>
  <c r="T598" l="1"/>
  <c r="W598" s="1"/>
  <c r="U598"/>
  <c r="S599"/>
  <c r="L602"/>
  <c r="M601"/>
  <c r="V601" s="1"/>
  <c r="Q600"/>
  <c r="P600"/>
  <c r="O600"/>
  <c r="N600"/>
  <c r="R599"/>
  <c r="T599" l="1"/>
  <c r="W599" s="1"/>
  <c r="U599"/>
  <c r="S600"/>
  <c r="L603"/>
  <c r="M602"/>
  <c r="V602" s="1"/>
  <c r="P601"/>
  <c r="O601"/>
  <c r="N601"/>
  <c r="Q601"/>
  <c r="R600"/>
  <c r="T600" s="1"/>
  <c r="U600" l="1"/>
  <c r="W600"/>
  <c r="L604"/>
  <c r="M603"/>
  <c r="V603" s="1"/>
  <c r="P602"/>
  <c r="O602"/>
  <c r="N602"/>
  <c r="Q602"/>
  <c r="R601"/>
  <c r="S601"/>
  <c r="T601" l="1"/>
  <c r="W601" s="1"/>
  <c r="U601"/>
  <c r="L605"/>
  <c r="M604"/>
  <c r="V604" s="1"/>
  <c r="R602"/>
  <c r="P603"/>
  <c r="O603"/>
  <c r="N603"/>
  <c r="Q603"/>
  <c r="S602"/>
  <c r="T602" l="1"/>
  <c r="W602" s="1"/>
  <c r="U602"/>
  <c r="L606"/>
  <c r="M605"/>
  <c r="V605" s="1"/>
  <c r="P604"/>
  <c r="O604"/>
  <c r="N604"/>
  <c r="Q604"/>
  <c r="R603"/>
  <c r="S603"/>
  <c r="T603" l="1"/>
  <c r="W603" s="1"/>
  <c r="U603"/>
  <c r="S604"/>
  <c r="R604"/>
  <c r="L607"/>
  <c r="M606"/>
  <c r="V606" s="1"/>
  <c r="P605"/>
  <c r="O605"/>
  <c r="N605"/>
  <c r="Q605"/>
  <c r="T604" l="1"/>
  <c r="W604" s="1"/>
  <c r="U604"/>
  <c r="R605"/>
  <c r="L608"/>
  <c r="M607"/>
  <c r="V607" s="1"/>
  <c r="P606"/>
  <c r="O606"/>
  <c r="N606"/>
  <c r="Q606"/>
  <c r="S605"/>
  <c r="T605" l="1"/>
  <c r="W605" s="1"/>
  <c r="U605"/>
  <c r="R606"/>
  <c r="L609"/>
  <c r="M608"/>
  <c r="V608" s="1"/>
  <c r="P607"/>
  <c r="O607"/>
  <c r="N607"/>
  <c r="Q607"/>
  <c r="S606"/>
  <c r="T606" l="1"/>
  <c r="W606" s="1"/>
  <c r="U606"/>
  <c r="R607"/>
  <c r="L610"/>
  <c r="M609"/>
  <c r="V609" s="1"/>
  <c r="P608"/>
  <c r="O608"/>
  <c r="N608"/>
  <c r="Q608"/>
  <c r="S607"/>
  <c r="T607" l="1"/>
  <c r="W607" s="1"/>
  <c r="U607"/>
  <c r="S608"/>
  <c r="L611"/>
  <c r="M610"/>
  <c r="V610" s="1"/>
  <c r="R608"/>
  <c r="P609"/>
  <c r="O609"/>
  <c r="N609"/>
  <c r="Q609"/>
  <c r="T608" l="1"/>
  <c r="W608" s="1"/>
  <c r="U608"/>
  <c r="R609"/>
  <c r="L612"/>
  <c r="M611"/>
  <c r="V611" s="1"/>
  <c r="P610"/>
  <c r="O610"/>
  <c r="N610"/>
  <c r="Q610"/>
  <c r="S609"/>
  <c r="T609" l="1"/>
  <c r="W609" s="1"/>
  <c r="U609"/>
  <c r="S610"/>
  <c r="L613"/>
  <c r="M612"/>
  <c r="V612" s="1"/>
  <c r="R610"/>
  <c r="T610" s="1"/>
  <c r="P611"/>
  <c r="O611"/>
  <c r="N611"/>
  <c r="Q611"/>
  <c r="U610" l="1"/>
  <c r="W610"/>
  <c r="L614"/>
  <c r="M613"/>
  <c r="V613" s="1"/>
  <c r="P612"/>
  <c r="O612"/>
  <c r="N612"/>
  <c r="Q612"/>
  <c r="R611"/>
  <c r="S611"/>
  <c r="T611" l="1"/>
  <c r="W611" s="1"/>
  <c r="U611"/>
  <c r="S612"/>
  <c r="R612"/>
  <c r="L615"/>
  <c r="M614"/>
  <c r="V614" s="1"/>
  <c r="P613"/>
  <c r="O613"/>
  <c r="N613"/>
  <c r="Q613"/>
  <c r="T612" l="1"/>
  <c r="W612" s="1"/>
  <c r="U612"/>
  <c r="R613"/>
  <c r="L616"/>
  <c r="M615"/>
  <c r="V615" s="1"/>
  <c r="P614"/>
  <c r="O614"/>
  <c r="N614"/>
  <c r="Q614"/>
  <c r="S613"/>
  <c r="T613" l="1"/>
  <c r="W613" s="1"/>
  <c r="U613"/>
  <c r="L617"/>
  <c r="M616"/>
  <c r="V616" s="1"/>
  <c r="P615"/>
  <c r="O615"/>
  <c r="N615"/>
  <c r="Q615"/>
  <c r="R614"/>
  <c r="S614"/>
  <c r="T614" l="1"/>
  <c r="W614" s="1"/>
  <c r="U614"/>
  <c r="S615"/>
  <c r="L618"/>
  <c r="M617"/>
  <c r="V617" s="1"/>
  <c r="R615"/>
  <c r="P616"/>
  <c r="O616"/>
  <c r="N616"/>
  <c r="Q616"/>
  <c r="T615" l="1"/>
  <c r="W615" s="1"/>
  <c r="U615"/>
  <c r="L619"/>
  <c r="M618"/>
  <c r="V618" s="1"/>
  <c r="P617"/>
  <c r="O617"/>
  <c r="N617"/>
  <c r="Q617"/>
  <c r="R616"/>
  <c r="S616"/>
  <c r="T616" l="1"/>
  <c r="W616" s="1"/>
  <c r="U616"/>
  <c r="S617"/>
  <c r="R617"/>
  <c r="L620"/>
  <c r="M619"/>
  <c r="V619" s="1"/>
  <c r="P618"/>
  <c r="O618"/>
  <c r="N618"/>
  <c r="Q618"/>
  <c r="T617" l="1"/>
  <c r="W617" s="1"/>
  <c r="U617"/>
  <c r="R618"/>
  <c r="L621"/>
  <c r="M620"/>
  <c r="V620" s="1"/>
  <c r="P619"/>
  <c r="O619"/>
  <c r="N619"/>
  <c r="Q619"/>
  <c r="S618"/>
  <c r="T618" l="1"/>
  <c r="W618" s="1"/>
  <c r="U618"/>
  <c r="R619"/>
  <c r="L622"/>
  <c r="M621"/>
  <c r="V621" s="1"/>
  <c r="P620"/>
  <c r="O620"/>
  <c r="N620"/>
  <c r="Q620"/>
  <c r="S619"/>
  <c r="T619" l="1"/>
  <c r="W619" s="1"/>
  <c r="U619"/>
  <c r="R620"/>
  <c r="S620"/>
  <c r="L623"/>
  <c r="M622"/>
  <c r="V622" s="1"/>
  <c r="P621"/>
  <c r="O621"/>
  <c r="N621"/>
  <c r="Q621"/>
  <c r="T620" l="1"/>
  <c r="W620" s="1"/>
  <c r="U620"/>
  <c r="L624"/>
  <c r="M623"/>
  <c r="V623" s="1"/>
  <c r="R621"/>
  <c r="P622"/>
  <c r="O622"/>
  <c r="N622"/>
  <c r="Q622"/>
  <c r="S621"/>
  <c r="T621" l="1"/>
  <c r="W621" s="1"/>
  <c r="U621"/>
  <c r="L625"/>
  <c r="M624"/>
  <c r="V624" s="1"/>
  <c r="P623"/>
  <c r="O623"/>
  <c r="N623"/>
  <c r="Q623"/>
  <c r="R622"/>
  <c r="S622"/>
  <c r="T622" l="1"/>
  <c r="W622" s="1"/>
  <c r="U622"/>
  <c r="R623"/>
  <c r="L626"/>
  <c r="M625"/>
  <c r="V625" s="1"/>
  <c r="P624"/>
  <c r="O624"/>
  <c r="N624"/>
  <c r="Q624"/>
  <c r="S623"/>
  <c r="T623" l="1"/>
  <c r="W623" s="1"/>
  <c r="U623"/>
  <c r="L627"/>
  <c r="M626"/>
  <c r="V626" s="1"/>
  <c r="P625"/>
  <c r="O625"/>
  <c r="N625"/>
  <c r="Q625"/>
  <c r="S624"/>
  <c r="R624"/>
  <c r="T624" l="1"/>
  <c r="W624" s="1"/>
  <c r="U624"/>
  <c r="S625"/>
  <c r="L628"/>
  <c r="M627"/>
  <c r="V627" s="1"/>
  <c r="R625"/>
  <c r="P626"/>
  <c r="O626"/>
  <c r="N626"/>
  <c r="Q626"/>
  <c r="T625" l="1"/>
  <c r="W625" s="1"/>
  <c r="U625"/>
  <c r="L629"/>
  <c r="M628"/>
  <c r="V628" s="1"/>
  <c r="P627"/>
  <c r="O627"/>
  <c r="N627"/>
  <c r="Q627"/>
  <c r="S626"/>
  <c r="R626"/>
  <c r="T626" l="1"/>
  <c r="W626" s="1"/>
  <c r="U626"/>
  <c r="R627"/>
  <c r="S627"/>
  <c r="L630"/>
  <c r="M629"/>
  <c r="V629" s="1"/>
  <c r="P628"/>
  <c r="O628"/>
  <c r="N628"/>
  <c r="Q628"/>
  <c r="T627" l="1"/>
  <c r="W627" s="1"/>
  <c r="U627"/>
  <c r="L631"/>
  <c r="M630"/>
  <c r="V630" s="1"/>
  <c r="R628"/>
  <c r="P629"/>
  <c r="O629"/>
  <c r="N629"/>
  <c r="Q629"/>
  <c r="S628"/>
  <c r="T628" l="1"/>
  <c r="W628" s="1"/>
  <c r="U628"/>
  <c r="L632"/>
  <c r="M631"/>
  <c r="V631" s="1"/>
  <c r="P630"/>
  <c r="O630"/>
  <c r="N630"/>
  <c r="Q630"/>
  <c r="R629"/>
  <c r="S629"/>
  <c r="T629" l="1"/>
  <c r="W629" s="1"/>
  <c r="U629"/>
  <c r="S630"/>
  <c r="R630"/>
  <c r="L633"/>
  <c r="M632"/>
  <c r="V632" s="1"/>
  <c r="P631"/>
  <c r="O631"/>
  <c r="N631"/>
  <c r="Q631"/>
  <c r="U630" l="1"/>
  <c r="T630"/>
  <c r="W630" s="1"/>
  <c r="R631"/>
  <c r="L634"/>
  <c r="M633"/>
  <c r="V633" s="1"/>
  <c r="P632"/>
  <c r="O632"/>
  <c r="N632"/>
  <c r="Q632"/>
  <c r="S631"/>
  <c r="U631" l="1"/>
  <c r="T631"/>
  <c r="W631" s="1"/>
  <c r="L635"/>
  <c r="M634"/>
  <c r="V634" s="1"/>
  <c r="P633"/>
  <c r="O633"/>
  <c r="N633"/>
  <c r="Q633"/>
  <c r="R632"/>
  <c r="S632"/>
  <c r="T632" l="1"/>
  <c r="W632" s="1"/>
  <c r="U632"/>
  <c r="R633"/>
  <c r="L636"/>
  <c r="M635"/>
  <c r="V635" s="1"/>
  <c r="P634"/>
  <c r="O634"/>
  <c r="N634"/>
  <c r="Q634"/>
  <c r="S633"/>
  <c r="T633" l="1"/>
  <c r="W633" s="1"/>
  <c r="U633"/>
  <c r="L637"/>
  <c r="M636"/>
  <c r="V636" s="1"/>
  <c r="P635"/>
  <c r="O635"/>
  <c r="N635"/>
  <c r="Q635"/>
  <c r="R634"/>
  <c r="S634"/>
  <c r="T634" l="1"/>
  <c r="W634" s="1"/>
  <c r="U634"/>
  <c r="L638"/>
  <c r="M637"/>
  <c r="V637" s="1"/>
  <c r="R635"/>
  <c r="P636"/>
  <c r="O636"/>
  <c r="N636"/>
  <c r="Q636"/>
  <c r="S635"/>
  <c r="T635" l="1"/>
  <c r="W635" s="1"/>
  <c r="U635"/>
  <c r="L639"/>
  <c r="M638"/>
  <c r="V638" s="1"/>
  <c r="P637"/>
  <c r="O637"/>
  <c r="N637"/>
  <c r="Q637"/>
  <c r="R636"/>
  <c r="S636"/>
  <c r="T636" l="1"/>
  <c r="W636" s="1"/>
  <c r="U636"/>
  <c r="L640"/>
  <c r="M639"/>
  <c r="V639" s="1"/>
  <c r="R637"/>
  <c r="P638"/>
  <c r="O638"/>
  <c r="N638"/>
  <c r="Q638"/>
  <c r="S637"/>
  <c r="T637" l="1"/>
  <c r="W637" s="1"/>
  <c r="U637"/>
  <c r="L641"/>
  <c r="M640"/>
  <c r="V640" s="1"/>
  <c r="P639"/>
  <c r="O639"/>
  <c r="N639"/>
  <c r="Q639"/>
  <c r="R638"/>
  <c r="S638"/>
  <c r="T638" l="1"/>
  <c r="W638" s="1"/>
  <c r="U638"/>
  <c r="R639"/>
  <c r="L642"/>
  <c r="M641"/>
  <c r="V641" s="1"/>
  <c r="P640"/>
  <c r="O640"/>
  <c r="N640"/>
  <c r="Q640"/>
  <c r="S639"/>
  <c r="T639" l="1"/>
  <c r="W639" s="1"/>
  <c r="U639"/>
  <c r="L643"/>
  <c r="M642"/>
  <c r="V642" s="1"/>
  <c r="P641"/>
  <c r="O641"/>
  <c r="N641"/>
  <c r="Q641"/>
  <c r="R640"/>
  <c r="S640"/>
  <c r="T640" l="1"/>
  <c r="W640" s="1"/>
  <c r="U640"/>
  <c r="L644"/>
  <c r="M643"/>
  <c r="V643" s="1"/>
  <c r="R641"/>
  <c r="P642"/>
  <c r="O642"/>
  <c r="N642"/>
  <c r="Q642"/>
  <c r="S641"/>
  <c r="T641" l="1"/>
  <c r="W641" s="1"/>
  <c r="U641"/>
  <c r="L645"/>
  <c r="M644"/>
  <c r="V644" s="1"/>
  <c r="P643"/>
  <c r="O643"/>
  <c r="N643"/>
  <c r="Q643"/>
  <c r="R642"/>
  <c r="S642"/>
  <c r="T642" l="1"/>
  <c r="W642" s="1"/>
  <c r="U642"/>
  <c r="L646"/>
  <c r="M645"/>
  <c r="V645" s="1"/>
  <c r="R643"/>
  <c r="P644"/>
  <c r="O644"/>
  <c r="N644"/>
  <c r="Q644"/>
  <c r="S643"/>
  <c r="T643" l="1"/>
  <c r="W643" s="1"/>
  <c r="U643"/>
  <c r="L647"/>
  <c r="M646"/>
  <c r="V646" s="1"/>
  <c r="S644"/>
  <c r="P645"/>
  <c r="O645"/>
  <c r="N645"/>
  <c r="Q645"/>
  <c r="R644"/>
  <c r="T644" l="1"/>
  <c r="W644" s="1"/>
  <c r="U644"/>
  <c r="L648"/>
  <c r="M647"/>
  <c r="V647" s="1"/>
  <c r="P646"/>
  <c r="O646"/>
  <c r="N646"/>
  <c r="Q646"/>
  <c r="R645"/>
  <c r="S645"/>
  <c r="T645" l="1"/>
  <c r="W645" s="1"/>
  <c r="U645"/>
  <c r="L649"/>
  <c r="M648"/>
  <c r="V648" s="1"/>
  <c r="R646"/>
  <c r="P647"/>
  <c r="O647"/>
  <c r="N647"/>
  <c r="Q647"/>
  <c r="S646"/>
  <c r="T646" l="1"/>
  <c r="W646" s="1"/>
  <c r="U646"/>
  <c r="R647"/>
  <c r="L650"/>
  <c r="M649"/>
  <c r="V649" s="1"/>
  <c r="P648"/>
  <c r="O648"/>
  <c r="N648"/>
  <c r="Q648"/>
  <c r="S647"/>
  <c r="U647" s="1"/>
  <c r="T647" l="1"/>
  <c r="W647" s="1"/>
  <c r="R648"/>
  <c r="L651"/>
  <c r="M650"/>
  <c r="V650" s="1"/>
  <c r="P649"/>
  <c r="O649"/>
  <c r="N649"/>
  <c r="Q649"/>
  <c r="S648"/>
  <c r="T648" l="1"/>
  <c r="W648" s="1"/>
  <c r="U648"/>
  <c r="L652"/>
  <c r="M651"/>
  <c r="V651" s="1"/>
  <c r="P650"/>
  <c r="O650"/>
  <c r="N650"/>
  <c r="Q650"/>
  <c r="R649"/>
  <c r="S649"/>
  <c r="T649" l="1"/>
  <c r="W649" s="1"/>
  <c r="U649"/>
  <c r="R650"/>
  <c r="S650"/>
  <c r="L653"/>
  <c r="M652"/>
  <c r="V652" s="1"/>
  <c r="P651"/>
  <c r="O651"/>
  <c r="N651"/>
  <c r="Q651"/>
  <c r="T650" l="1"/>
  <c r="W650" s="1"/>
  <c r="U650"/>
  <c r="R651"/>
  <c r="L654"/>
  <c r="M653"/>
  <c r="V653" s="1"/>
  <c r="P652"/>
  <c r="O652"/>
  <c r="N652"/>
  <c r="Q652"/>
  <c r="S651"/>
  <c r="T651" l="1"/>
  <c r="W651" s="1"/>
  <c r="U651"/>
  <c r="L655"/>
  <c r="M654"/>
  <c r="V654" s="1"/>
  <c r="P653"/>
  <c r="O653"/>
  <c r="N653"/>
  <c r="Q653"/>
  <c r="R652"/>
  <c r="S652"/>
  <c r="T652" l="1"/>
  <c r="W652" s="1"/>
  <c r="U652"/>
  <c r="S653"/>
  <c r="L656"/>
  <c r="M655"/>
  <c r="V655" s="1"/>
  <c r="R653"/>
  <c r="T653" s="1"/>
  <c r="P654"/>
  <c r="O654"/>
  <c r="N654"/>
  <c r="Q654"/>
  <c r="U653" l="1"/>
  <c r="W653"/>
  <c r="L657"/>
  <c r="M656"/>
  <c r="V656" s="1"/>
  <c r="P655"/>
  <c r="O655"/>
  <c r="N655"/>
  <c r="Q655"/>
  <c r="R654"/>
  <c r="S654"/>
  <c r="T654" l="1"/>
  <c r="W654" s="1"/>
  <c r="U654"/>
  <c r="R655"/>
  <c r="S655"/>
  <c r="L658"/>
  <c r="M657"/>
  <c r="V657" s="1"/>
  <c r="P656"/>
  <c r="O656"/>
  <c r="N656"/>
  <c r="Q656"/>
  <c r="T655" l="1"/>
  <c r="W655" s="1"/>
  <c r="U655"/>
  <c r="R656"/>
  <c r="L659"/>
  <c r="M658"/>
  <c r="V658" s="1"/>
  <c r="P657"/>
  <c r="O657"/>
  <c r="N657"/>
  <c r="Q657"/>
  <c r="S656"/>
  <c r="T656" l="1"/>
  <c r="W656" s="1"/>
  <c r="U656"/>
  <c r="L660"/>
  <c r="M659"/>
  <c r="V659" s="1"/>
  <c r="P658"/>
  <c r="O658"/>
  <c r="N658"/>
  <c r="Q658"/>
  <c r="R657"/>
  <c r="S657"/>
  <c r="T657" l="1"/>
  <c r="W657" s="1"/>
  <c r="U657"/>
  <c r="S658"/>
  <c r="L661"/>
  <c r="M660"/>
  <c r="V660" s="1"/>
  <c r="R658"/>
  <c r="P659"/>
  <c r="O659"/>
  <c r="N659"/>
  <c r="Q659"/>
  <c r="T658" l="1"/>
  <c r="W658" s="1"/>
  <c r="U658"/>
  <c r="L662"/>
  <c r="M661"/>
  <c r="V661" s="1"/>
  <c r="P660"/>
  <c r="O660"/>
  <c r="N660"/>
  <c r="Q660"/>
  <c r="R659"/>
  <c r="S659"/>
  <c r="T659" l="1"/>
  <c r="W659" s="1"/>
  <c r="U659"/>
  <c r="R660"/>
  <c r="L663"/>
  <c r="M662"/>
  <c r="V662" s="1"/>
  <c r="P661"/>
  <c r="O661"/>
  <c r="N661"/>
  <c r="Q661"/>
  <c r="S660"/>
  <c r="T660" l="1"/>
  <c r="W660" s="1"/>
  <c r="U660"/>
  <c r="L664"/>
  <c r="M663"/>
  <c r="V663" s="1"/>
  <c r="P662"/>
  <c r="O662"/>
  <c r="N662"/>
  <c r="Q662"/>
  <c r="R661"/>
  <c r="S661"/>
  <c r="T661" l="1"/>
  <c r="W661" s="1"/>
  <c r="U661"/>
  <c r="S662"/>
  <c r="L665"/>
  <c r="M664"/>
  <c r="V664" s="1"/>
  <c r="R662"/>
  <c r="P663"/>
  <c r="O663"/>
  <c r="N663"/>
  <c r="Q663"/>
  <c r="T662" l="1"/>
  <c r="W662" s="1"/>
  <c r="U662"/>
  <c r="L666"/>
  <c r="M665"/>
  <c r="V665" s="1"/>
  <c r="S663"/>
  <c r="P664"/>
  <c r="O664"/>
  <c r="N664"/>
  <c r="Q664"/>
  <c r="R663"/>
  <c r="T663" l="1"/>
  <c r="W663" s="1"/>
  <c r="U663"/>
  <c r="L667"/>
  <c r="M666"/>
  <c r="V666" s="1"/>
  <c r="P665"/>
  <c r="O665"/>
  <c r="N665"/>
  <c r="Q665"/>
  <c r="R664"/>
  <c r="S664"/>
  <c r="T664" l="1"/>
  <c r="W664" s="1"/>
  <c r="U664"/>
  <c r="S665"/>
  <c r="L668"/>
  <c r="M667"/>
  <c r="V667" s="1"/>
  <c r="R665"/>
  <c r="P666"/>
  <c r="O666"/>
  <c r="N666"/>
  <c r="Q666"/>
  <c r="T665" l="1"/>
  <c r="W665" s="1"/>
  <c r="U665"/>
  <c r="L669"/>
  <c r="M668"/>
  <c r="V668" s="1"/>
  <c r="S666"/>
  <c r="P667"/>
  <c r="O667"/>
  <c r="N667"/>
  <c r="Q667"/>
  <c r="R666"/>
  <c r="T666" l="1"/>
  <c r="W666" s="1"/>
  <c r="U666"/>
  <c r="L670"/>
  <c r="M669"/>
  <c r="V669" s="1"/>
  <c r="P668"/>
  <c r="O668"/>
  <c r="N668"/>
  <c r="Q668"/>
  <c r="R667"/>
  <c r="S667"/>
  <c r="T667" l="1"/>
  <c r="W667" s="1"/>
  <c r="U667"/>
  <c r="R668"/>
  <c r="S668"/>
  <c r="L671"/>
  <c r="M670"/>
  <c r="V670" s="1"/>
  <c r="P669"/>
  <c r="O669"/>
  <c r="N669"/>
  <c r="Q669"/>
  <c r="T668" l="1"/>
  <c r="W668" s="1"/>
  <c r="U668"/>
  <c r="S669"/>
  <c r="R669"/>
  <c r="L672"/>
  <c r="M671"/>
  <c r="V671" s="1"/>
  <c r="P670"/>
  <c r="O670"/>
  <c r="N670"/>
  <c r="Q670"/>
  <c r="T669" l="1"/>
  <c r="W669" s="1"/>
  <c r="U669"/>
  <c r="R670"/>
  <c r="L673"/>
  <c r="M672"/>
  <c r="V672" s="1"/>
  <c r="P671"/>
  <c r="O671"/>
  <c r="N671"/>
  <c r="Q671"/>
  <c r="S670"/>
  <c r="U670" l="1"/>
  <c r="T670"/>
  <c r="W670" s="1"/>
  <c r="R671"/>
  <c r="L674"/>
  <c r="M673"/>
  <c r="V673" s="1"/>
  <c r="P672"/>
  <c r="O672"/>
  <c r="N672"/>
  <c r="Q672"/>
  <c r="S671"/>
  <c r="T671" l="1"/>
  <c r="W671" s="1"/>
  <c r="U671"/>
  <c r="R672"/>
  <c r="S672"/>
  <c r="L675"/>
  <c r="M674"/>
  <c r="V674" s="1"/>
  <c r="P673"/>
  <c r="O673"/>
  <c r="N673"/>
  <c r="Q673"/>
  <c r="T672" l="1"/>
  <c r="W672" s="1"/>
  <c r="U672"/>
  <c r="R673"/>
  <c r="L676"/>
  <c r="M675"/>
  <c r="V675" s="1"/>
  <c r="P674"/>
  <c r="O674"/>
  <c r="N674"/>
  <c r="Q674"/>
  <c r="S673"/>
  <c r="T673" l="1"/>
  <c r="W673" s="1"/>
  <c r="U673"/>
  <c r="S674"/>
  <c r="R674"/>
  <c r="L677"/>
  <c r="M676"/>
  <c r="V676" s="1"/>
  <c r="P675"/>
  <c r="O675"/>
  <c r="N675"/>
  <c r="Q675"/>
  <c r="T674" l="1"/>
  <c r="W674" s="1"/>
  <c r="U674"/>
  <c r="R675"/>
  <c r="L678"/>
  <c r="M677"/>
  <c r="V677" s="1"/>
  <c r="P676"/>
  <c r="O676"/>
  <c r="N676"/>
  <c r="Q676"/>
  <c r="S675"/>
  <c r="T675" l="1"/>
  <c r="W675" s="1"/>
  <c r="U675"/>
  <c r="R676"/>
  <c r="L679"/>
  <c r="M678"/>
  <c r="V678" s="1"/>
  <c r="P677"/>
  <c r="O677"/>
  <c r="N677"/>
  <c r="Q677"/>
  <c r="S676"/>
  <c r="T676" l="1"/>
  <c r="W676" s="1"/>
  <c r="U676"/>
  <c r="S677"/>
  <c r="L680"/>
  <c r="M679"/>
  <c r="V679" s="1"/>
  <c r="R677"/>
  <c r="P678"/>
  <c r="O678"/>
  <c r="N678"/>
  <c r="Q678"/>
  <c r="T677" l="1"/>
  <c r="W677" s="1"/>
  <c r="U677"/>
  <c r="L681"/>
  <c r="M680"/>
  <c r="V680" s="1"/>
  <c r="P679"/>
  <c r="O679"/>
  <c r="N679"/>
  <c r="Q679"/>
  <c r="R678"/>
  <c r="S678"/>
  <c r="T678" l="1"/>
  <c r="W678" s="1"/>
  <c r="U678"/>
  <c r="L682"/>
  <c r="M681"/>
  <c r="V681" s="1"/>
  <c r="R679"/>
  <c r="P680"/>
  <c r="O680"/>
  <c r="N680"/>
  <c r="Q680"/>
  <c r="S679"/>
  <c r="T679" l="1"/>
  <c r="W679" s="1"/>
  <c r="U679"/>
  <c r="R680"/>
  <c r="L683"/>
  <c r="M682"/>
  <c r="V682" s="1"/>
  <c r="P681"/>
  <c r="O681"/>
  <c r="N681"/>
  <c r="Q681"/>
  <c r="S680"/>
  <c r="T680" l="1"/>
  <c r="W680" s="1"/>
  <c r="U680"/>
  <c r="R681"/>
  <c r="L684"/>
  <c r="M683"/>
  <c r="V683" s="1"/>
  <c r="P682"/>
  <c r="O682"/>
  <c r="N682"/>
  <c r="Q682"/>
  <c r="S681"/>
  <c r="T681" l="1"/>
  <c r="W681" s="1"/>
  <c r="U681"/>
  <c r="L685"/>
  <c r="M684"/>
  <c r="V684" s="1"/>
  <c r="P683"/>
  <c r="O683"/>
  <c r="N683"/>
  <c r="Q683"/>
  <c r="R682"/>
  <c r="S682"/>
  <c r="T682" l="1"/>
  <c r="W682" s="1"/>
  <c r="U682"/>
  <c r="L686"/>
  <c r="M685"/>
  <c r="V685" s="1"/>
  <c r="R683"/>
  <c r="P684"/>
  <c r="O684"/>
  <c r="N684"/>
  <c r="Q684"/>
  <c r="S683"/>
  <c r="T683" l="1"/>
  <c r="W683" s="1"/>
  <c r="U683"/>
  <c r="L687"/>
  <c r="M686"/>
  <c r="V686" s="1"/>
  <c r="P685"/>
  <c r="O685"/>
  <c r="N685"/>
  <c r="Q685"/>
  <c r="R684"/>
  <c r="S684"/>
  <c r="T684" l="1"/>
  <c r="W684" s="1"/>
  <c r="U684"/>
  <c r="S685"/>
  <c r="L688"/>
  <c r="M687"/>
  <c r="V687" s="1"/>
  <c r="R685"/>
  <c r="P686"/>
  <c r="O686"/>
  <c r="N686"/>
  <c r="Q686"/>
  <c r="T685" l="1"/>
  <c r="W685" s="1"/>
  <c r="U685"/>
  <c r="L689"/>
  <c r="M688"/>
  <c r="V688" s="1"/>
  <c r="P687"/>
  <c r="O687"/>
  <c r="N687"/>
  <c r="Q687"/>
  <c r="R686"/>
  <c r="S686"/>
  <c r="T686" l="1"/>
  <c r="W686" s="1"/>
  <c r="U686"/>
  <c r="R687"/>
  <c r="S687"/>
  <c r="L690"/>
  <c r="M689"/>
  <c r="V689" s="1"/>
  <c r="P688"/>
  <c r="O688"/>
  <c r="N688"/>
  <c r="Q688"/>
  <c r="T687" l="1"/>
  <c r="W687" s="1"/>
  <c r="U687"/>
  <c r="S688"/>
  <c r="R688"/>
  <c r="L691"/>
  <c r="M690"/>
  <c r="V690" s="1"/>
  <c r="P689"/>
  <c r="O689"/>
  <c r="N689"/>
  <c r="Q689"/>
  <c r="T688" l="1"/>
  <c r="W688" s="1"/>
  <c r="U688"/>
  <c r="R689"/>
  <c r="L692"/>
  <c r="M691"/>
  <c r="V691" s="1"/>
  <c r="P690"/>
  <c r="O690"/>
  <c r="N690"/>
  <c r="Q690"/>
  <c r="S689"/>
  <c r="T689" l="1"/>
  <c r="W689" s="1"/>
  <c r="U689"/>
  <c r="R690"/>
  <c r="L693"/>
  <c r="M692"/>
  <c r="V692" s="1"/>
  <c r="P691"/>
  <c r="O691"/>
  <c r="N691"/>
  <c r="Q691"/>
  <c r="S690"/>
  <c r="T690" l="1"/>
  <c r="W690" s="1"/>
  <c r="U690"/>
  <c r="S691"/>
  <c r="R691"/>
  <c r="L694"/>
  <c r="M693"/>
  <c r="V693" s="1"/>
  <c r="P692"/>
  <c r="O692"/>
  <c r="N692"/>
  <c r="Q692"/>
  <c r="T691" l="1"/>
  <c r="W691" s="1"/>
  <c r="U691"/>
  <c r="S692"/>
  <c r="R692"/>
  <c r="L695"/>
  <c r="M694"/>
  <c r="V694" s="1"/>
  <c r="P693"/>
  <c r="O693"/>
  <c r="N693"/>
  <c r="Q693"/>
  <c r="T692" l="1"/>
  <c r="W692" s="1"/>
  <c r="U692"/>
  <c r="R693"/>
  <c r="L696"/>
  <c r="M695"/>
  <c r="V695" s="1"/>
  <c r="P694"/>
  <c r="O694"/>
  <c r="N694"/>
  <c r="Q694"/>
  <c r="S693"/>
  <c r="T693" l="1"/>
  <c r="W693" s="1"/>
  <c r="U693"/>
  <c r="L697"/>
  <c r="M696"/>
  <c r="V696" s="1"/>
  <c r="P695"/>
  <c r="O695"/>
  <c r="N695"/>
  <c r="Q695"/>
  <c r="R694"/>
  <c r="S694"/>
  <c r="T694" l="1"/>
  <c r="W694" s="1"/>
  <c r="U694"/>
  <c r="R695"/>
  <c r="L698"/>
  <c r="M697"/>
  <c r="V697" s="1"/>
  <c r="P696"/>
  <c r="O696"/>
  <c r="N696"/>
  <c r="Q696"/>
  <c r="S695"/>
  <c r="T695" l="1"/>
  <c r="W695" s="1"/>
  <c r="U695"/>
  <c r="L699"/>
  <c r="M698"/>
  <c r="V698" s="1"/>
  <c r="P697"/>
  <c r="O697"/>
  <c r="N697"/>
  <c r="Q697"/>
  <c r="R696"/>
  <c r="S696"/>
  <c r="T696" l="1"/>
  <c r="W696" s="1"/>
  <c r="U696"/>
  <c r="R697"/>
  <c r="S697"/>
  <c r="L700"/>
  <c r="M699"/>
  <c r="V699" s="1"/>
  <c r="P698"/>
  <c r="O698"/>
  <c r="N698"/>
  <c r="Q698"/>
  <c r="T697" l="1"/>
  <c r="W697" s="1"/>
  <c r="U697"/>
  <c r="L701"/>
  <c r="M700"/>
  <c r="V700" s="1"/>
  <c r="R698"/>
  <c r="P699"/>
  <c r="O699"/>
  <c r="N699"/>
  <c r="Q699"/>
  <c r="S698"/>
  <c r="T698" l="1"/>
  <c r="W698" s="1"/>
  <c r="U698"/>
  <c r="L702"/>
  <c r="M701"/>
  <c r="V701" s="1"/>
  <c r="P700"/>
  <c r="O700"/>
  <c r="N700"/>
  <c r="Q700"/>
  <c r="R699"/>
  <c r="S699"/>
  <c r="T699" l="1"/>
  <c r="W699" s="1"/>
  <c r="U699"/>
  <c r="R700"/>
  <c r="L703"/>
  <c r="M702"/>
  <c r="V702" s="1"/>
  <c r="P701"/>
  <c r="O701"/>
  <c r="N701"/>
  <c r="Q701"/>
  <c r="S700"/>
  <c r="T700" l="1"/>
  <c r="W700" s="1"/>
  <c r="U700"/>
  <c r="R701"/>
  <c r="L704"/>
  <c r="M703"/>
  <c r="V703" s="1"/>
  <c r="P702"/>
  <c r="O702"/>
  <c r="N702"/>
  <c r="Q702"/>
  <c r="S701"/>
  <c r="T701" l="1"/>
  <c r="W701" s="1"/>
  <c r="U701"/>
  <c r="S702"/>
  <c r="L705"/>
  <c r="M704"/>
  <c r="V704" s="1"/>
  <c r="R702"/>
  <c r="T702" s="1"/>
  <c r="P703"/>
  <c r="O703"/>
  <c r="N703"/>
  <c r="Q703"/>
  <c r="W702" l="1"/>
  <c r="U702"/>
  <c r="L706"/>
  <c r="M705"/>
  <c r="V705" s="1"/>
  <c r="P704"/>
  <c r="O704"/>
  <c r="N704"/>
  <c r="Q704"/>
  <c r="R703"/>
  <c r="S703"/>
  <c r="T703" l="1"/>
  <c r="W703" s="1"/>
  <c r="U703"/>
  <c r="S704"/>
  <c r="L707"/>
  <c r="M706"/>
  <c r="V706" s="1"/>
  <c r="R704"/>
  <c r="P705"/>
  <c r="O705"/>
  <c r="N705"/>
  <c r="Q705"/>
  <c r="T704" l="1"/>
  <c r="W704" s="1"/>
  <c r="U704"/>
  <c r="L708"/>
  <c r="M707"/>
  <c r="V707" s="1"/>
  <c r="P706"/>
  <c r="O706"/>
  <c r="N706"/>
  <c r="Q706"/>
  <c r="R705"/>
  <c r="S705"/>
  <c r="T705" l="1"/>
  <c r="W705" s="1"/>
  <c r="U705"/>
  <c r="R706"/>
  <c r="L709"/>
  <c r="M708"/>
  <c r="V708" s="1"/>
  <c r="P707"/>
  <c r="O707"/>
  <c r="N707"/>
  <c r="Q707"/>
  <c r="S706"/>
  <c r="T706" l="1"/>
  <c r="W706" s="1"/>
  <c r="U706"/>
  <c r="R707"/>
  <c r="L710"/>
  <c r="M709"/>
  <c r="V709" s="1"/>
  <c r="P708"/>
  <c r="O708"/>
  <c r="N708"/>
  <c r="Q708"/>
  <c r="S707"/>
  <c r="T707" l="1"/>
  <c r="W707" s="1"/>
  <c r="U707"/>
  <c r="R708"/>
  <c r="L711"/>
  <c r="M710"/>
  <c r="V710" s="1"/>
  <c r="P709"/>
  <c r="O709"/>
  <c r="N709"/>
  <c r="Q709"/>
  <c r="S708"/>
  <c r="T708" l="1"/>
  <c r="W708" s="1"/>
  <c r="U708"/>
  <c r="L712"/>
  <c r="M711"/>
  <c r="V711" s="1"/>
  <c r="P710"/>
  <c r="O710"/>
  <c r="N710"/>
  <c r="Q710"/>
  <c r="R709"/>
  <c r="S709"/>
  <c r="T709" l="1"/>
  <c r="W709" s="1"/>
  <c r="U709"/>
  <c r="L713"/>
  <c r="M712"/>
  <c r="V712" s="1"/>
  <c r="R710"/>
  <c r="P711"/>
  <c r="O711"/>
  <c r="N711"/>
  <c r="Q711"/>
  <c r="S710"/>
  <c r="T710" l="1"/>
  <c r="W710" s="1"/>
  <c r="U710"/>
  <c r="L714"/>
  <c r="M713"/>
  <c r="V713" s="1"/>
  <c r="P712"/>
  <c r="O712"/>
  <c r="N712"/>
  <c r="Q712"/>
  <c r="R711"/>
  <c r="S711"/>
  <c r="T711" l="1"/>
  <c r="W711" s="1"/>
  <c r="U711"/>
  <c r="L715"/>
  <c r="M714"/>
  <c r="V714" s="1"/>
  <c r="R712"/>
  <c r="P713"/>
  <c r="O713"/>
  <c r="N713"/>
  <c r="Q713"/>
  <c r="S712"/>
  <c r="T712" l="1"/>
  <c r="W712" s="1"/>
  <c r="U712"/>
  <c r="L716"/>
  <c r="M715"/>
  <c r="V715" s="1"/>
  <c r="P714"/>
  <c r="O714"/>
  <c r="N714"/>
  <c r="Q714"/>
  <c r="R713"/>
  <c r="S713"/>
  <c r="T713" l="1"/>
  <c r="W713" s="1"/>
  <c r="U713"/>
  <c r="R714"/>
  <c r="L717"/>
  <c r="M716"/>
  <c r="V716" s="1"/>
  <c r="P715"/>
  <c r="O715"/>
  <c r="N715"/>
  <c r="Q715"/>
  <c r="S714"/>
  <c r="T714" l="1"/>
  <c r="W714" s="1"/>
  <c r="U714"/>
  <c r="L718"/>
  <c r="M717"/>
  <c r="V717" s="1"/>
  <c r="P716"/>
  <c r="O716"/>
  <c r="N716"/>
  <c r="Q716"/>
  <c r="R715"/>
  <c r="S715"/>
  <c r="T715" l="1"/>
  <c r="W715" s="1"/>
  <c r="U715"/>
  <c r="S716"/>
  <c r="L719"/>
  <c r="M718"/>
  <c r="V718" s="1"/>
  <c r="R716"/>
  <c r="P717"/>
  <c r="O717"/>
  <c r="N717"/>
  <c r="Q717"/>
  <c r="T716" l="1"/>
  <c r="W716" s="1"/>
  <c r="U716"/>
  <c r="R717"/>
  <c r="S717"/>
  <c r="L720"/>
  <c r="M719"/>
  <c r="V719" s="1"/>
  <c r="P718"/>
  <c r="O718"/>
  <c r="N718"/>
  <c r="Q718"/>
  <c r="T717" l="1"/>
  <c r="W717" s="1"/>
  <c r="U717"/>
  <c r="S718"/>
  <c r="R718"/>
  <c r="L721"/>
  <c r="M720"/>
  <c r="V720" s="1"/>
  <c r="P719"/>
  <c r="O719"/>
  <c r="N719"/>
  <c r="Q719"/>
  <c r="T718" l="1"/>
  <c r="W718" s="1"/>
  <c r="U718"/>
  <c r="R719"/>
  <c r="L722"/>
  <c r="M721"/>
  <c r="V721" s="1"/>
  <c r="P720"/>
  <c r="O720"/>
  <c r="N720"/>
  <c r="Q720"/>
  <c r="S719"/>
  <c r="T719" l="1"/>
  <c r="W719" s="1"/>
  <c r="U719"/>
  <c r="R720"/>
  <c r="S720"/>
  <c r="L723"/>
  <c r="M722"/>
  <c r="V722" s="1"/>
  <c r="P721"/>
  <c r="O721"/>
  <c r="N721"/>
  <c r="Q721"/>
  <c r="T720" l="1"/>
  <c r="W720" s="1"/>
  <c r="U720"/>
  <c r="R721"/>
  <c r="L724"/>
  <c r="M723"/>
  <c r="V723" s="1"/>
  <c r="P722"/>
  <c r="O722"/>
  <c r="N722"/>
  <c r="Q722"/>
  <c r="S721"/>
  <c r="T721" l="1"/>
  <c r="W721" s="1"/>
  <c r="U721"/>
  <c r="R722"/>
  <c r="L725"/>
  <c r="M724"/>
  <c r="V724" s="1"/>
  <c r="P723"/>
  <c r="O723"/>
  <c r="N723"/>
  <c r="Q723"/>
  <c r="S722"/>
  <c r="T722" l="1"/>
  <c r="W722" s="1"/>
  <c r="U722"/>
  <c r="R723"/>
  <c r="L726"/>
  <c r="M725"/>
  <c r="V725" s="1"/>
  <c r="P724"/>
  <c r="O724"/>
  <c r="N724"/>
  <c r="Q724"/>
  <c r="S723"/>
  <c r="T723" l="1"/>
  <c r="W723" s="1"/>
  <c r="U723"/>
  <c r="R724"/>
  <c r="L727"/>
  <c r="M726"/>
  <c r="V726" s="1"/>
  <c r="P725"/>
  <c r="O725"/>
  <c r="N725"/>
  <c r="Q725"/>
  <c r="S724"/>
  <c r="T724" l="1"/>
  <c r="W724" s="1"/>
  <c r="U724"/>
  <c r="L728"/>
  <c r="M727"/>
  <c r="V727" s="1"/>
  <c r="P726"/>
  <c r="O726"/>
  <c r="N726"/>
  <c r="Q726"/>
  <c r="R725"/>
  <c r="S725"/>
  <c r="T725" l="1"/>
  <c r="W725" s="1"/>
  <c r="U725"/>
  <c r="L729"/>
  <c r="M728"/>
  <c r="V728" s="1"/>
  <c r="R726"/>
  <c r="P727"/>
  <c r="O727"/>
  <c r="N727"/>
  <c r="Q727"/>
  <c r="S726"/>
  <c r="T726" l="1"/>
  <c r="W726" s="1"/>
  <c r="U726"/>
  <c r="L730"/>
  <c r="M729"/>
  <c r="V729" s="1"/>
  <c r="P728"/>
  <c r="O728"/>
  <c r="N728"/>
  <c r="Q728"/>
  <c r="R727"/>
  <c r="S727"/>
  <c r="T727" l="1"/>
  <c r="W727" s="1"/>
  <c r="U727"/>
  <c r="S728"/>
  <c r="L731"/>
  <c r="M730"/>
  <c r="V730" s="1"/>
  <c r="R728"/>
  <c r="P729"/>
  <c r="O729"/>
  <c r="N729"/>
  <c r="Q729"/>
  <c r="T728" l="1"/>
  <c r="W728" s="1"/>
  <c r="U728"/>
  <c r="L732"/>
  <c r="M731"/>
  <c r="V731" s="1"/>
  <c r="S729"/>
  <c r="P730"/>
  <c r="O730"/>
  <c r="N730"/>
  <c r="Q730"/>
  <c r="R729"/>
  <c r="T729" l="1"/>
  <c r="W729" s="1"/>
  <c r="U729"/>
  <c r="L733"/>
  <c r="M732"/>
  <c r="V732" s="1"/>
  <c r="P731"/>
  <c r="O731"/>
  <c r="N731"/>
  <c r="Q731"/>
  <c r="R730"/>
  <c r="S730"/>
  <c r="T730" l="1"/>
  <c r="W730" s="1"/>
  <c r="U730"/>
  <c r="S731"/>
  <c r="L734"/>
  <c r="M733"/>
  <c r="V733" s="1"/>
  <c r="R731"/>
  <c r="P732"/>
  <c r="O732"/>
  <c r="N732"/>
  <c r="Q732"/>
  <c r="T731" l="1"/>
  <c r="W731" s="1"/>
  <c r="U731"/>
  <c r="L735"/>
  <c r="M734"/>
  <c r="V734" s="1"/>
  <c r="P733"/>
  <c r="O733"/>
  <c r="N733"/>
  <c r="Q733"/>
  <c r="R732"/>
  <c r="S732"/>
  <c r="T732" l="1"/>
  <c r="W732" s="1"/>
  <c r="U732"/>
  <c r="L736"/>
  <c r="M735"/>
  <c r="V735" s="1"/>
  <c r="R733"/>
  <c r="P734"/>
  <c r="O734"/>
  <c r="N734"/>
  <c r="Q734"/>
  <c r="S733"/>
  <c r="T733" l="1"/>
  <c r="W733" s="1"/>
  <c r="U733"/>
  <c r="R734"/>
  <c r="L737"/>
  <c r="M736"/>
  <c r="V736" s="1"/>
  <c r="P735"/>
  <c r="O735"/>
  <c r="N735"/>
  <c r="Q735"/>
  <c r="S734"/>
  <c r="T734" l="1"/>
  <c r="W734" s="1"/>
  <c r="U734"/>
  <c r="S735"/>
  <c r="R735"/>
  <c r="L738"/>
  <c r="M737"/>
  <c r="V737" s="1"/>
  <c r="P736"/>
  <c r="O736"/>
  <c r="N736"/>
  <c r="Q736"/>
  <c r="T735" l="1"/>
  <c r="W735" s="1"/>
  <c r="U735"/>
  <c r="R736"/>
  <c r="L739"/>
  <c r="M738"/>
  <c r="V738" s="1"/>
  <c r="P737"/>
  <c r="O737"/>
  <c r="N737"/>
  <c r="Q737"/>
  <c r="S736"/>
  <c r="T736" l="1"/>
  <c r="W736" s="1"/>
  <c r="U736"/>
  <c r="L740"/>
  <c r="M739"/>
  <c r="V739" s="1"/>
  <c r="P738"/>
  <c r="O738"/>
  <c r="N738"/>
  <c r="Q738"/>
  <c r="R737"/>
  <c r="S737"/>
  <c r="T737" l="1"/>
  <c r="W737" s="1"/>
  <c r="U737"/>
  <c r="R738"/>
  <c r="S738"/>
  <c r="L741"/>
  <c r="M740"/>
  <c r="V740" s="1"/>
  <c r="P739"/>
  <c r="O739"/>
  <c r="N739"/>
  <c r="Q739"/>
  <c r="T738" l="1"/>
  <c r="W738" s="1"/>
  <c r="U738"/>
  <c r="S739"/>
  <c r="L742"/>
  <c r="M741"/>
  <c r="V741" s="1"/>
  <c r="R739"/>
  <c r="T739" s="1"/>
  <c r="P740"/>
  <c r="O740"/>
  <c r="N740"/>
  <c r="Q740"/>
  <c r="U739" l="1"/>
  <c r="W739"/>
  <c r="R740"/>
  <c r="S740"/>
  <c r="L743"/>
  <c r="M742"/>
  <c r="V742" s="1"/>
  <c r="P741"/>
  <c r="O741"/>
  <c r="N741"/>
  <c r="Q741"/>
  <c r="T740" l="1"/>
  <c r="W740" s="1"/>
  <c r="U740"/>
  <c r="R741"/>
  <c r="S741"/>
  <c r="L744"/>
  <c r="M743"/>
  <c r="V743" s="1"/>
  <c r="P742"/>
  <c r="O742"/>
  <c r="N742"/>
  <c r="Q742"/>
  <c r="T741" l="1"/>
  <c r="W741" s="1"/>
  <c r="U741"/>
  <c r="S742"/>
  <c r="L745"/>
  <c r="M744"/>
  <c r="V744" s="1"/>
  <c r="R742"/>
  <c r="P743"/>
  <c r="O743"/>
  <c r="N743"/>
  <c r="Q743"/>
  <c r="T742" l="1"/>
  <c r="W742" s="1"/>
  <c r="U742"/>
  <c r="S743"/>
  <c r="L746"/>
  <c r="M745"/>
  <c r="V745" s="1"/>
  <c r="P744"/>
  <c r="O744"/>
  <c r="N744"/>
  <c r="Q744"/>
  <c r="R743"/>
  <c r="T743" l="1"/>
  <c r="W743" s="1"/>
  <c r="U743"/>
  <c r="L747"/>
  <c r="M746"/>
  <c r="V746" s="1"/>
  <c r="P745"/>
  <c r="O745"/>
  <c r="N745"/>
  <c r="Q745"/>
  <c r="S744"/>
  <c r="R744"/>
  <c r="T744" l="1"/>
  <c r="W744" s="1"/>
  <c r="U744"/>
  <c r="S745"/>
  <c r="L748"/>
  <c r="M747"/>
  <c r="V747" s="1"/>
  <c r="R745"/>
  <c r="P746"/>
  <c r="O746"/>
  <c r="N746"/>
  <c r="Q746"/>
  <c r="T745" l="1"/>
  <c r="W745" s="1"/>
  <c r="U745"/>
  <c r="S746"/>
  <c r="P747"/>
  <c r="O747"/>
  <c r="N747"/>
  <c r="Q747"/>
  <c r="L749"/>
  <c r="M748"/>
  <c r="V748" s="1"/>
  <c r="R746"/>
  <c r="T746" l="1"/>
  <c r="W746" s="1"/>
  <c r="U746"/>
  <c r="R747"/>
  <c r="L750"/>
  <c r="M749"/>
  <c r="V749" s="1"/>
  <c r="S747"/>
  <c r="P748"/>
  <c r="O748"/>
  <c r="N748"/>
  <c r="Q748"/>
  <c r="T747" l="1"/>
  <c r="W747" s="1"/>
  <c r="U747"/>
  <c r="R748"/>
  <c r="L751"/>
  <c r="M750"/>
  <c r="V750" s="1"/>
  <c r="S748"/>
  <c r="P749"/>
  <c r="O749"/>
  <c r="N749"/>
  <c r="Q749"/>
  <c r="T748" l="1"/>
  <c r="W748" s="1"/>
  <c r="U748"/>
  <c r="R749"/>
  <c r="L752"/>
  <c r="M751"/>
  <c r="V751" s="1"/>
  <c r="P750"/>
  <c r="O750"/>
  <c r="N750"/>
  <c r="Q750"/>
  <c r="S749"/>
  <c r="T749" l="1"/>
  <c r="W749" s="1"/>
  <c r="U749"/>
  <c r="L753"/>
  <c r="M752"/>
  <c r="V752" s="1"/>
  <c r="R750"/>
  <c r="P751"/>
  <c r="O751"/>
  <c r="N751"/>
  <c r="Q751"/>
  <c r="S750"/>
  <c r="T750" l="1"/>
  <c r="W750" s="1"/>
  <c r="U750"/>
  <c r="S751"/>
  <c r="L754"/>
  <c r="M753"/>
  <c r="V753" s="1"/>
  <c r="P752"/>
  <c r="O752"/>
  <c r="N752"/>
  <c r="Q752"/>
  <c r="R751"/>
  <c r="T751" s="1"/>
  <c r="U751" l="1"/>
  <c r="W751"/>
  <c r="R752"/>
  <c r="S752"/>
  <c r="L755"/>
  <c r="M754"/>
  <c r="V754" s="1"/>
  <c r="P753"/>
  <c r="O753"/>
  <c r="N753"/>
  <c r="Q753"/>
  <c r="U752" l="1"/>
  <c r="T752"/>
  <c r="W752" s="1"/>
  <c r="L756"/>
  <c r="M755"/>
  <c r="V755" s="1"/>
  <c r="R753"/>
  <c r="P754"/>
  <c r="O754"/>
  <c r="N754"/>
  <c r="Q754"/>
  <c r="S753"/>
  <c r="T753" l="1"/>
  <c r="W753" s="1"/>
  <c r="U753"/>
  <c r="R754"/>
  <c r="L757"/>
  <c r="M756"/>
  <c r="V756" s="1"/>
  <c r="S754"/>
  <c r="P755"/>
  <c r="O755"/>
  <c r="N755"/>
  <c r="Q755"/>
  <c r="T754" l="1"/>
  <c r="W754" s="1"/>
  <c r="U754"/>
  <c r="R755"/>
  <c r="L758"/>
  <c r="M757"/>
  <c r="V757" s="1"/>
  <c r="S755"/>
  <c r="P756"/>
  <c r="O756"/>
  <c r="N756"/>
  <c r="Q756"/>
  <c r="T755" l="1"/>
  <c r="W755" s="1"/>
  <c r="U755"/>
  <c r="L759"/>
  <c r="M758"/>
  <c r="V758" s="1"/>
  <c r="S756"/>
  <c r="P757"/>
  <c r="O757"/>
  <c r="N757"/>
  <c r="Q757"/>
  <c r="R756"/>
  <c r="T756" l="1"/>
  <c r="W756" s="1"/>
  <c r="U756"/>
  <c r="R757"/>
  <c r="L760"/>
  <c r="M759"/>
  <c r="V759" s="1"/>
  <c r="S757"/>
  <c r="P758"/>
  <c r="O758"/>
  <c r="N758"/>
  <c r="Q758"/>
  <c r="U757" l="1"/>
  <c r="T757"/>
  <c r="W757" s="1"/>
  <c r="R758"/>
  <c r="L761"/>
  <c r="M760"/>
  <c r="V760" s="1"/>
  <c r="P759"/>
  <c r="O759"/>
  <c r="N759"/>
  <c r="Q759"/>
  <c r="S758"/>
  <c r="T758" l="1"/>
  <c r="W758" s="1"/>
  <c r="U758"/>
  <c r="R759"/>
  <c r="L762"/>
  <c r="M761"/>
  <c r="V761" s="1"/>
  <c r="S759"/>
  <c r="P760"/>
  <c r="O760"/>
  <c r="N760"/>
  <c r="Q760"/>
  <c r="T759" l="1"/>
  <c r="W759" s="1"/>
  <c r="U759"/>
  <c r="R760"/>
  <c r="S760"/>
  <c r="L763"/>
  <c r="M762"/>
  <c r="V762" s="1"/>
  <c r="P761"/>
  <c r="O761"/>
  <c r="N761"/>
  <c r="Q761"/>
  <c r="T760" l="1"/>
  <c r="W760" s="1"/>
  <c r="U760"/>
  <c r="L764"/>
  <c r="M763"/>
  <c r="V763" s="1"/>
  <c r="R761"/>
  <c r="P762"/>
  <c r="O762"/>
  <c r="N762"/>
  <c r="Q762"/>
  <c r="S761"/>
  <c r="T761" l="1"/>
  <c r="W761" s="1"/>
  <c r="U761"/>
  <c r="R762"/>
  <c r="L765"/>
  <c r="M764"/>
  <c r="V764" s="1"/>
  <c r="S762"/>
  <c r="P763"/>
  <c r="O763"/>
  <c r="N763"/>
  <c r="Q763"/>
  <c r="T762" l="1"/>
  <c r="W762" s="1"/>
  <c r="U762"/>
  <c r="R763"/>
  <c r="L766"/>
  <c r="M765"/>
  <c r="V765" s="1"/>
  <c r="S763"/>
  <c r="P764"/>
  <c r="O764"/>
  <c r="N764"/>
  <c r="Q764"/>
  <c r="T763" l="1"/>
  <c r="W763" s="1"/>
  <c r="U763"/>
  <c r="R764"/>
  <c r="L767"/>
  <c r="M766"/>
  <c r="V766" s="1"/>
  <c r="S764"/>
  <c r="P765"/>
  <c r="O765"/>
  <c r="N765"/>
  <c r="Q765"/>
  <c r="T764" l="1"/>
  <c r="W764" s="1"/>
  <c r="U764"/>
  <c r="R765"/>
  <c r="L768"/>
  <c r="M767"/>
  <c r="V767" s="1"/>
  <c r="S765"/>
  <c r="P766"/>
  <c r="O766"/>
  <c r="N766"/>
  <c r="Q766"/>
  <c r="T765" l="1"/>
  <c r="W765" s="1"/>
  <c r="U765"/>
  <c r="R766"/>
  <c r="L769"/>
  <c r="M768"/>
  <c r="V768" s="1"/>
  <c r="S766"/>
  <c r="P767"/>
  <c r="O767"/>
  <c r="N767"/>
  <c r="Q767"/>
  <c r="T766" l="1"/>
  <c r="W766" s="1"/>
  <c r="U766"/>
  <c r="R767"/>
  <c r="L770"/>
  <c r="M769"/>
  <c r="V769" s="1"/>
  <c r="S767"/>
  <c r="P768"/>
  <c r="O768"/>
  <c r="N768"/>
  <c r="Q768"/>
  <c r="T767" l="1"/>
  <c r="W767" s="1"/>
  <c r="U767"/>
  <c r="R768"/>
  <c r="L771"/>
  <c r="M770"/>
  <c r="V770" s="1"/>
  <c r="S768"/>
  <c r="P769"/>
  <c r="O769"/>
  <c r="N769"/>
  <c r="Q769"/>
  <c r="T768" l="1"/>
  <c r="W768" s="1"/>
  <c r="U768"/>
  <c r="S769"/>
  <c r="L772"/>
  <c r="M771"/>
  <c r="V771" s="1"/>
  <c r="P770"/>
  <c r="O770"/>
  <c r="N770"/>
  <c r="Q770"/>
  <c r="R769"/>
  <c r="T769" l="1"/>
  <c r="W769" s="1"/>
  <c r="U769"/>
  <c r="L773"/>
  <c r="M772"/>
  <c r="V772" s="1"/>
  <c r="R770"/>
  <c r="P771"/>
  <c r="O771"/>
  <c r="N771"/>
  <c r="Q771"/>
  <c r="S770"/>
  <c r="T770" l="1"/>
  <c r="W770" s="1"/>
  <c r="U770"/>
  <c r="R771"/>
  <c r="L774"/>
  <c r="M773"/>
  <c r="V773" s="1"/>
  <c r="S771"/>
  <c r="P772"/>
  <c r="O772"/>
  <c r="N772"/>
  <c r="Q772"/>
  <c r="T771" l="1"/>
  <c r="W771" s="1"/>
  <c r="U771"/>
  <c r="R772"/>
  <c r="L775"/>
  <c r="M774"/>
  <c r="V774" s="1"/>
  <c r="S772"/>
  <c r="P773"/>
  <c r="O773"/>
  <c r="N773"/>
  <c r="Q773"/>
  <c r="T772" l="1"/>
  <c r="W772" s="1"/>
  <c r="U772"/>
  <c r="R773"/>
  <c r="L776"/>
  <c r="M775"/>
  <c r="V775" s="1"/>
  <c r="S773"/>
  <c r="P774"/>
  <c r="O774"/>
  <c r="N774"/>
  <c r="Q774"/>
  <c r="T773" l="1"/>
  <c r="W773" s="1"/>
  <c r="U773"/>
  <c r="R774"/>
  <c r="L777"/>
  <c r="M776"/>
  <c r="V776" s="1"/>
  <c r="S774"/>
  <c r="P775"/>
  <c r="O775"/>
  <c r="N775"/>
  <c r="Q775"/>
  <c r="T774" l="1"/>
  <c r="W774" s="1"/>
  <c r="U774"/>
  <c r="P776"/>
  <c r="O776"/>
  <c r="N776"/>
  <c r="Q776"/>
  <c r="R775"/>
  <c r="L778"/>
  <c r="M777"/>
  <c r="V777" s="1"/>
  <c r="S775"/>
  <c r="U775" s="1"/>
  <c r="T775" l="1"/>
  <c r="W775" s="1"/>
  <c r="S776"/>
  <c r="L779"/>
  <c r="M778"/>
  <c r="V778" s="1"/>
  <c r="P777"/>
  <c r="O777"/>
  <c r="N777"/>
  <c r="Q777"/>
  <c r="R776"/>
  <c r="T776" s="1"/>
  <c r="U776" l="1"/>
  <c r="W776"/>
  <c r="R777"/>
  <c r="L780"/>
  <c r="M779"/>
  <c r="V779" s="1"/>
  <c r="P778"/>
  <c r="O778"/>
  <c r="N778"/>
  <c r="Q778"/>
  <c r="S777"/>
  <c r="T777" l="1"/>
  <c r="W777" s="1"/>
  <c r="U777"/>
  <c r="L781"/>
  <c r="M780"/>
  <c r="V780" s="1"/>
  <c r="R778"/>
  <c r="P779"/>
  <c r="O779"/>
  <c r="N779"/>
  <c r="Q779"/>
  <c r="S778"/>
  <c r="T778" l="1"/>
  <c r="W778" s="1"/>
  <c r="U778"/>
  <c r="S779"/>
  <c r="R779"/>
  <c r="L782"/>
  <c r="M781"/>
  <c r="V781" s="1"/>
  <c r="P780"/>
  <c r="O780"/>
  <c r="N780"/>
  <c r="Q780"/>
  <c r="T779" l="1"/>
  <c r="W779" s="1"/>
  <c r="U779"/>
  <c r="L783"/>
  <c r="M782"/>
  <c r="V782" s="1"/>
  <c r="R780"/>
  <c r="P781"/>
  <c r="O781"/>
  <c r="N781"/>
  <c r="Q781"/>
  <c r="S780"/>
  <c r="T780" l="1"/>
  <c r="W780" s="1"/>
  <c r="U780"/>
  <c r="R781"/>
  <c r="L784"/>
  <c r="M783"/>
  <c r="V783" s="1"/>
  <c r="S781"/>
  <c r="P782"/>
  <c r="O782"/>
  <c r="N782"/>
  <c r="Q782"/>
  <c r="T781" l="1"/>
  <c r="W781" s="1"/>
  <c r="U781"/>
  <c r="R782"/>
  <c r="L785"/>
  <c r="M784"/>
  <c r="V784" s="1"/>
  <c r="S782"/>
  <c r="P783"/>
  <c r="O783"/>
  <c r="N783"/>
  <c r="Q783"/>
  <c r="T782" l="1"/>
  <c r="W782" s="1"/>
  <c r="U782"/>
  <c r="R783"/>
  <c r="L786"/>
  <c r="M785"/>
  <c r="V785" s="1"/>
  <c r="S783"/>
  <c r="P784"/>
  <c r="O784"/>
  <c r="N784"/>
  <c r="Q784"/>
  <c r="T783" l="1"/>
  <c r="W783" s="1"/>
  <c r="U783"/>
  <c r="R784"/>
  <c r="L787"/>
  <c r="M786"/>
  <c r="V786" s="1"/>
  <c r="S784"/>
  <c r="P785"/>
  <c r="O785"/>
  <c r="N785"/>
  <c r="Q785"/>
  <c r="T784" l="1"/>
  <c r="W784" s="1"/>
  <c r="U784"/>
  <c r="R785"/>
  <c r="L788"/>
  <c r="M787"/>
  <c r="V787" s="1"/>
  <c r="S785"/>
  <c r="P786"/>
  <c r="O786"/>
  <c r="N786"/>
  <c r="Q786"/>
  <c r="T785" l="1"/>
  <c r="W785" s="1"/>
  <c r="U785"/>
  <c r="R786"/>
  <c r="L789"/>
  <c r="M788"/>
  <c r="V788" s="1"/>
  <c r="S786"/>
  <c r="P787"/>
  <c r="O787"/>
  <c r="N787"/>
  <c r="Q787"/>
  <c r="T786" l="1"/>
  <c r="W786" s="1"/>
  <c r="U786"/>
  <c r="R787"/>
  <c r="L790"/>
  <c r="M789"/>
  <c r="V789" s="1"/>
  <c r="S787"/>
  <c r="P788"/>
  <c r="O788"/>
  <c r="N788"/>
  <c r="Q788"/>
  <c r="U787" l="1"/>
  <c r="T787"/>
  <c r="W787" s="1"/>
  <c r="R788"/>
  <c r="L791"/>
  <c r="M790"/>
  <c r="V790" s="1"/>
  <c r="S788"/>
  <c r="P789"/>
  <c r="O789"/>
  <c r="N789"/>
  <c r="Q789"/>
  <c r="T788" l="1"/>
  <c r="W788" s="1"/>
  <c r="U788"/>
  <c r="R789"/>
  <c r="L792"/>
  <c r="M791"/>
  <c r="V791" s="1"/>
  <c r="S789"/>
  <c r="P790"/>
  <c r="O790"/>
  <c r="N790"/>
  <c r="Q790"/>
  <c r="T789" l="1"/>
  <c r="W789" s="1"/>
  <c r="U789"/>
  <c r="S790"/>
  <c r="L793"/>
  <c r="M792"/>
  <c r="V792" s="1"/>
  <c r="P791"/>
  <c r="O791"/>
  <c r="N791"/>
  <c r="Q791"/>
  <c r="R790"/>
  <c r="T790" l="1"/>
  <c r="W790" s="1"/>
  <c r="U790"/>
  <c r="R791"/>
  <c r="P792"/>
  <c r="O792"/>
  <c r="N792"/>
  <c r="Q792"/>
  <c r="S791"/>
  <c r="L794"/>
  <c r="M793"/>
  <c r="V793" s="1"/>
  <c r="T791" l="1"/>
  <c r="W791" s="1"/>
  <c r="U791"/>
  <c r="S792"/>
  <c r="R792"/>
  <c r="L795"/>
  <c r="M794"/>
  <c r="V794" s="1"/>
  <c r="P793"/>
  <c r="O793"/>
  <c r="N793"/>
  <c r="Q793"/>
  <c r="T792" l="1"/>
  <c r="W792" s="1"/>
  <c r="U792"/>
  <c r="S793"/>
  <c r="L796"/>
  <c r="M795"/>
  <c r="V795" s="1"/>
  <c r="R793"/>
  <c r="P794"/>
  <c r="O794"/>
  <c r="N794"/>
  <c r="Q794"/>
  <c r="T793" l="1"/>
  <c r="W793" s="1"/>
  <c r="U793"/>
  <c r="S794"/>
  <c r="L797"/>
  <c r="M796"/>
  <c r="V796" s="1"/>
  <c r="P795"/>
  <c r="O795"/>
  <c r="N795"/>
  <c r="Q795"/>
  <c r="R794"/>
  <c r="T794" l="1"/>
  <c r="W794" s="1"/>
  <c r="U794"/>
  <c r="L798"/>
  <c r="M797"/>
  <c r="V797" s="1"/>
  <c r="P796"/>
  <c r="O796"/>
  <c r="N796"/>
  <c r="Q796"/>
  <c r="R795"/>
  <c r="S795"/>
  <c r="T795" l="1"/>
  <c r="W795" s="1"/>
  <c r="U795"/>
  <c r="R796"/>
  <c r="L799"/>
  <c r="M798"/>
  <c r="V798" s="1"/>
  <c r="P797"/>
  <c r="O797"/>
  <c r="N797"/>
  <c r="Q797"/>
  <c r="S796"/>
  <c r="T796" l="1"/>
  <c r="W796" s="1"/>
  <c r="U796"/>
  <c r="L800"/>
  <c r="M799"/>
  <c r="V799" s="1"/>
  <c r="P798"/>
  <c r="O798"/>
  <c r="N798"/>
  <c r="Q798"/>
  <c r="S797"/>
  <c r="R797"/>
  <c r="T797" l="1"/>
  <c r="W797" s="1"/>
  <c r="U797"/>
  <c r="R798"/>
  <c r="L801"/>
  <c r="M800"/>
  <c r="V800" s="1"/>
  <c r="P799"/>
  <c r="O799"/>
  <c r="N799"/>
  <c r="Q799"/>
  <c r="S798"/>
  <c r="T798" l="1"/>
  <c r="W798" s="1"/>
  <c r="U798"/>
  <c r="L802"/>
  <c r="M801"/>
  <c r="V801" s="1"/>
  <c r="P800"/>
  <c r="O800"/>
  <c r="N800"/>
  <c r="Q800"/>
  <c r="R799"/>
  <c r="S799"/>
  <c r="T799" l="1"/>
  <c r="W799" s="1"/>
  <c r="U799"/>
  <c r="R800"/>
  <c r="S800"/>
  <c r="L803"/>
  <c r="M802"/>
  <c r="V802" s="1"/>
  <c r="P801"/>
  <c r="O801"/>
  <c r="N801"/>
  <c r="Q801"/>
  <c r="T800" l="1"/>
  <c r="W800" s="1"/>
  <c r="U800"/>
  <c r="R801"/>
  <c r="L804"/>
  <c r="M803"/>
  <c r="V803" s="1"/>
  <c r="P802"/>
  <c r="O802"/>
  <c r="N802"/>
  <c r="Q802"/>
  <c r="S801"/>
  <c r="T801" l="1"/>
  <c r="W801" s="1"/>
  <c r="U801"/>
  <c r="L805"/>
  <c r="M804"/>
  <c r="V804" s="1"/>
  <c r="P803"/>
  <c r="O803"/>
  <c r="N803"/>
  <c r="Q803"/>
  <c r="R802"/>
  <c r="S802"/>
  <c r="T802" l="1"/>
  <c r="W802" s="1"/>
  <c r="U802"/>
  <c r="R803"/>
  <c r="P804"/>
  <c r="O804"/>
  <c r="N804"/>
  <c r="Q804"/>
  <c r="S803"/>
  <c r="L806"/>
  <c r="M805"/>
  <c r="V805" s="1"/>
  <c r="T803" l="1"/>
  <c r="W803" s="1"/>
  <c r="U803"/>
  <c r="S804"/>
  <c r="L807"/>
  <c r="M806"/>
  <c r="V806" s="1"/>
  <c r="R804"/>
  <c r="P805"/>
  <c r="O805"/>
  <c r="N805"/>
  <c r="Q805"/>
  <c r="T804" l="1"/>
  <c r="W804" s="1"/>
  <c r="U804"/>
  <c r="S805"/>
  <c r="L808"/>
  <c r="M807"/>
  <c r="V807" s="1"/>
  <c r="P806"/>
  <c r="O806"/>
  <c r="N806"/>
  <c r="Q806"/>
  <c r="R805"/>
  <c r="T805" s="1"/>
  <c r="U805" l="1"/>
  <c r="W805"/>
  <c r="L809"/>
  <c r="M808"/>
  <c r="V808" s="1"/>
  <c r="P807"/>
  <c r="O807"/>
  <c r="N807"/>
  <c r="Q807"/>
  <c r="R806"/>
  <c r="S806"/>
  <c r="T806" l="1"/>
  <c r="W806" s="1"/>
  <c r="U806"/>
  <c r="R807"/>
  <c r="S807"/>
  <c r="L810"/>
  <c r="M809"/>
  <c r="V809" s="1"/>
  <c r="P808"/>
  <c r="O808"/>
  <c r="N808"/>
  <c r="Q808"/>
  <c r="T807" l="1"/>
  <c r="W807" s="1"/>
  <c r="U807"/>
  <c r="R808"/>
  <c r="P809"/>
  <c r="O809"/>
  <c r="N809"/>
  <c r="Q809"/>
  <c r="L811"/>
  <c r="M810"/>
  <c r="V810" s="1"/>
  <c r="S808"/>
  <c r="T808" l="1"/>
  <c r="W808" s="1"/>
  <c r="U808"/>
  <c r="R809"/>
  <c r="L812"/>
  <c r="M811"/>
  <c r="V811" s="1"/>
  <c r="S809"/>
  <c r="P810"/>
  <c r="O810"/>
  <c r="N810"/>
  <c r="Q810"/>
  <c r="T809" l="1"/>
  <c r="W809" s="1"/>
  <c r="U809"/>
  <c r="R810"/>
  <c r="L813"/>
  <c r="M812"/>
  <c r="V812" s="1"/>
  <c r="P811"/>
  <c r="O811"/>
  <c r="N811"/>
  <c r="Q811"/>
  <c r="S810"/>
  <c r="T810" l="1"/>
  <c r="W810" s="1"/>
  <c r="U810"/>
  <c r="R811"/>
  <c r="L814"/>
  <c r="M813"/>
  <c r="V813" s="1"/>
  <c r="P812"/>
  <c r="O812"/>
  <c r="N812"/>
  <c r="Q812"/>
  <c r="S811"/>
  <c r="T811" l="1"/>
  <c r="W811" s="1"/>
  <c r="U811"/>
  <c r="R812"/>
  <c r="L815"/>
  <c r="M814"/>
  <c r="V814" s="1"/>
  <c r="P813"/>
  <c r="O813"/>
  <c r="N813"/>
  <c r="Q813"/>
  <c r="S812"/>
  <c r="T812" l="1"/>
  <c r="W812" s="1"/>
  <c r="U812"/>
  <c r="R813"/>
  <c r="L816"/>
  <c r="M815"/>
  <c r="V815" s="1"/>
  <c r="P814"/>
  <c r="O814"/>
  <c r="N814"/>
  <c r="Q814"/>
  <c r="S813"/>
  <c r="T813" l="1"/>
  <c r="W813" s="1"/>
  <c r="U813"/>
  <c r="R814"/>
  <c r="P815"/>
  <c r="O815"/>
  <c r="N815"/>
  <c r="Q815"/>
  <c r="L817"/>
  <c r="M816"/>
  <c r="V816" s="1"/>
  <c r="S814"/>
  <c r="T814" l="1"/>
  <c r="W814" s="1"/>
  <c r="U814"/>
  <c r="L818"/>
  <c r="M817"/>
  <c r="V817" s="1"/>
  <c r="S815"/>
  <c r="R815"/>
  <c r="P816"/>
  <c r="O816"/>
  <c r="N816"/>
  <c r="Q816"/>
  <c r="T815" l="1"/>
  <c r="W815" s="1"/>
  <c r="U815"/>
  <c r="L819"/>
  <c r="M818"/>
  <c r="V818" s="1"/>
  <c r="S816"/>
  <c r="P817"/>
  <c r="O817"/>
  <c r="N817"/>
  <c r="Q817"/>
  <c r="R816"/>
  <c r="T816" l="1"/>
  <c r="W816" s="1"/>
  <c r="U816"/>
  <c r="L820"/>
  <c r="M819"/>
  <c r="V819" s="1"/>
  <c r="P818"/>
  <c r="O818"/>
  <c r="N818"/>
  <c r="Q818"/>
  <c r="R817"/>
  <c r="S817"/>
  <c r="T817" l="1"/>
  <c r="W817" s="1"/>
  <c r="U817"/>
  <c r="S818"/>
  <c r="R818"/>
  <c r="L821"/>
  <c r="M820"/>
  <c r="V820" s="1"/>
  <c r="P819"/>
  <c r="O819"/>
  <c r="N819"/>
  <c r="Q819"/>
  <c r="T818" l="1"/>
  <c r="W818" s="1"/>
  <c r="U818"/>
  <c r="R819"/>
  <c r="L822"/>
  <c r="M821"/>
  <c r="V821" s="1"/>
  <c r="P820"/>
  <c r="O820"/>
  <c r="N820"/>
  <c r="Q820"/>
  <c r="S819"/>
  <c r="T819" l="1"/>
  <c r="W819" s="1"/>
  <c r="U819"/>
  <c r="L823"/>
  <c r="M822"/>
  <c r="V822" s="1"/>
  <c r="P821"/>
  <c r="O821"/>
  <c r="N821"/>
  <c r="Q821"/>
  <c r="R820"/>
  <c r="S820"/>
  <c r="T820" l="1"/>
  <c r="W820" s="1"/>
  <c r="U820"/>
  <c r="L824"/>
  <c r="M823"/>
  <c r="V823" s="1"/>
  <c r="S821"/>
  <c r="R821"/>
  <c r="P822"/>
  <c r="O822"/>
  <c r="N822"/>
  <c r="Q822"/>
  <c r="U821" l="1"/>
  <c r="T821"/>
  <c r="W821" s="1"/>
  <c r="L825"/>
  <c r="M824"/>
  <c r="V824" s="1"/>
  <c r="P823"/>
  <c r="O823"/>
  <c r="N823"/>
  <c r="Q823"/>
  <c r="S822"/>
  <c r="R822"/>
  <c r="T822" l="1"/>
  <c r="W822" s="1"/>
  <c r="U822"/>
  <c r="L826"/>
  <c r="M825"/>
  <c r="V825" s="1"/>
  <c r="R823"/>
  <c r="P824"/>
  <c r="O824"/>
  <c r="N824"/>
  <c r="Q824"/>
  <c r="S823"/>
  <c r="T823" l="1"/>
  <c r="W823" s="1"/>
  <c r="U823"/>
  <c r="S824"/>
  <c r="L827"/>
  <c r="M826"/>
  <c r="V826" s="1"/>
  <c r="P825"/>
  <c r="O825"/>
  <c r="N825"/>
  <c r="Q825"/>
  <c r="R824"/>
  <c r="T824" s="1"/>
  <c r="W824" l="1"/>
  <c r="U824"/>
  <c r="S825"/>
  <c r="R825"/>
  <c r="L828"/>
  <c r="M827"/>
  <c r="V827" s="1"/>
  <c r="P826"/>
  <c r="O826"/>
  <c r="N826"/>
  <c r="Q826"/>
  <c r="T825" l="1"/>
  <c r="W825" s="1"/>
  <c r="U825"/>
  <c r="R826"/>
  <c r="L829"/>
  <c r="M828"/>
  <c r="V828" s="1"/>
  <c r="P827"/>
  <c r="O827"/>
  <c r="N827"/>
  <c r="Q827"/>
  <c r="S826"/>
  <c r="T826" l="1"/>
  <c r="W826" s="1"/>
  <c r="U826"/>
  <c r="S827"/>
  <c r="R827"/>
  <c r="L830"/>
  <c r="M829"/>
  <c r="V829" s="1"/>
  <c r="P828"/>
  <c r="O828"/>
  <c r="N828"/>
  <c r="Q828"/>
  <c r="T827" l="1"/>
  <c r="W827" s="1"/>
  <c r="U827"/>
  <c r="R828"/>
  <c r="L831"/>
  <c r="M830"/>
  <c r="V830" s="1"/>
  <c r="P829"/>
  <c r="O829"/>
  <c r="N829"/>
  <c r="Q829"/>
  <c r="S828"/>
  <c r="T828" l="1"/>
  <c r="W828" s="1"/>
  <c r="U828"/>
  <c r="S829"/>
  <c r="L832"/>
  <c r="M831"/>
  <c r="V831" s="1"/>
  <c r="P830"/>
  <c r="O830"/>
  <c r="N830"/>
  <c r="Q830"/>
  <c r="R829"/>
  <c r="T829" l="1"/>
  <c r="W829" s="1"/>
  <c r="U829"/>
  <c r="L833"/>
  <c r="M832"/>
  <c r="V832" s="1"/>
  <c r="S830"/>
  <c r="P831"/>
  <c r="O831"/>
  <c r="N831"/>
  <c r="Q831"/>
  <c r="R830"/>
  <c r="T830" l="1"/>
  <c r="W830" s="1"/>
  <c r="U830"/>
  <c r="L834"/>
  <c r="M833"/>
  <c r="V833" s="1"/>
  <c r="S831"/>
  <c r="P832"/>
  <c r="O832"/>
  <c r="N832"/>
  <c r="Q832"/>
  <c r="R831"/>
  <c r="T831" l="1"/>
  <c r="W831" s="1"/>
  <c r="U831"/>
  <c r="S832"/>
  <c r="L835"/>
  <c r="M834"/>
  <c r="V834" s="1"/>
  <c r="P833"/>
  <c r="O833"/>
  <c r="N833"/>
  <c r="Q833"/>
  <c r="R832"/>
  <c r="T832" l="1"/>
  <c r="W832" s="1"/>
  <c r="U832"/>
  <c r="S833"/>
  <c r="L836"/>
  <c r="M835"/>
  <c r="V835" s="1"/>
  <c r="P834"/>
  <c r="O834"/>
  <c r="N834"/>
  <c r="Q834"/>
  <c r="R833"/>
  <c r="T833" l="1"/>
  <c r="W833" s="1"/>
  <c r="U833"/>
  <c r="S834"/>
  <c r="L837"/>
  <c r="M836"/>
  <c r="V836" s="1"/>
  <c r="P835"/>
  <c r="O835"/>
  <c r="N835"/>
  <c r="Q835"/>
  <c r="R834"/>
  <c r="T834" l="1"/>
  <c r="W834" s="1"/>
  <c r="U834"/>
  <c r="S835"/>
  <c r="L838"/>
  <c r="M837"/>
  <c r="V837" s="1"/>
  <c r="O836"/>
  <c r="N836"/>
  <c r="Q836"/>
  <c r="P836"/>
  <c r="R835"/>
  <c r="T835" l="1"/>
  <c r="W835" s="1"/>
  <c r="U835"/>
  <c r="L839"/>
  <c r="M838"/>
  <c r="V838" s="1"/>
  <c r="R836"/>
  <c r="O837"/>
  <c r="N837"/>
  <c r="Q837"/>
  <c r="P837"/>
  <c r="S836"/>
  <c r="T836" l="1"/>
  <c r="W836" s="1"/>
  <c r="U836"/>
  <c r="L840"/>
  <c r="M839"/>
  <c r="V839" s="1"/>
  <c r="O838"/>
  <c r="N838"/>
  <c r="Q838"/>
  <c r="P838"/>
  <c r="R837"/>
  <c r="S837"/>
  <c r="T837" l="1"/>
  <c r="W837" s="1"/>
  <c r="U837"/>
  <c r="S838"/>
  <c r="L841"/>
  <c r="M840"/>
  <c r="V840" s="1"/>
  <c r="O839"/>
  <c r="N839"/>
  <c r="Q839"/>
  <c r="P839"/>
  <c r="R838"/>
  <c r="T838" s="1"/>
  <c r="W838" l="1"/>
  <c r="S839"/>
  <c r="U838"/>
  <c r="L842"/>
  <c r="M841"/>
  <c r="V841" s="1"/>
  <c r="N840"/>
  <c r="Q840"/>
  <c r="P840"/>
  <c r="O840"/>
  <c r="R839"/>
  <c r="T839" l="1"/>
  <c r="W839" s="1"/>
  <c r="U839"/>
  <c r="S840"/>
  <c r="L843"/>
  <c r="M842"/>
  <c r="V842" s="1"/>
  <c r="R840"/>
  <c r="N841"/>
  <c r="Q841"/>
  <c r="P841"/>
  <c r="O841"/>
  <c r="T840" l="1"/>
  <c r="W840" s="1"/>
  <c r="U840"/>
  <c r="L844"/>
  <c r="M843"/>
  <c r="V843" s="1"/>
  <c r="R841"/>
  <c r="N842"/>
  <c r="Q842"/>
  <c r="P842"/>
  <c r="O842"/>
  <c r="S841"/>
  <c r="T841" l="1"/>
  <c r="W841" s="1"/>
  <c r="S842"/>
  <c r="U841"/>
  <c r="L845"/>
  <c r="M844"/>
  <c r="V844" s="1"/>
  <c r="N843"/>
  <c r="Q843"/>
  <c r="P843"/>
  <c r="O843"/>
  <c r="R842"/>
  <c r="T842" l="1"/>
  <c r="W842" s="1"/>
  <c r="R843"/>
  <c r="U842"/>
  <c r="S843"/>
  <c r="L846"/>
  <c r="M845"/>
  <c r="V845" s="1"/>
  <c r="Q844"/>
  <c r="P844"/>
  <c r="O844"/>
  <c r="N844"/>
  <c r="T843" l="1"/>
  <c r="W843" s="1"/>
  <c r="U843"/>
  <c r="L847"/>
  <c r="M846"/>
  <c r="V846" s="1"/>
  <c r="S844"/>
  <c r="Q845"/>
  <c r="P845"/>
  <c r="O845"/>
  <c r="N845"/>
  <c r="R844"/>
  <c r="T844" l="1"/>
  <c r="W844" s="1"/>
  <c r="U844"/>
  <c r="R845"/>
  <c r="L848"/>
  <c r="M847"/>
  <c r="V847" s="1"/>
  <c r="Q846"/>
  <c r="P846"/>
  <c r="O846"/>
  <c r="N846"/>
  <c r="S845"/>
  <c r="T845" l="1"/>
  <c r="W845" s="1"/>
  <c r="U845"/>
  <c r="R846"/>
  <c r="S846"/>
  <c r="L849"/>
  <c r="M848"/>
  <c r="V848" s="1"/>
  <c r="Q847"/>
  <c r="P847"/>
  <c r="O847"/>
  <c r="N847"/>
  <c r="T846" l="1"/>
  <c r="W846" s="1"/>
  <c r="U846"/>
  <c r="L850"/>
  <c r="M849"/>
  <c r="V849" s="1"/>
  <c r="S847"/>
  <c r="P848"/>
  <c r="O848"/>
  <c r="N848"/>
  <c r="Q848"/>
  <c r="R847"/>
  <c r="T847" l="1"/>
  <c r="W847" s="1"/>
  <c r="U847"/>
  <c r="R848"/>
  <c r="L851"/>
  <c r="M850"/>
  <c r="V850" s="1"/>
  <c r="S848"/>
  <c r="P849"/>
  <c r="O849"/>
  <c r="N849"/>
  <c r="Q849"/>
  <c r="T848" l="1"/>
  <c r="W848" s="1"/>
  <c r="U848"/>
  <c r="S849"/>
  <c r="L852"/>
  <c r="M851"/>
  <c r="V851" s="1"/>
  <c r="R849"/>
  <c r="P850"/>
  <c r="O850"/>
  <c r="N850"/>
  <c r="Q850"/>
  <c r="T849" l="1"/>
  <c r="W849" s="1"/>
  <c r="U849"/>
  <c r="R850"/>
  <c r="L853"/>
  <c r="M852"/>
  <c r="V852" s="1"/>
  <c r="S850"/>
  <c r="P851"/>
  <c r="O851"/>
  <c r="N851"/>
  <c r="Q851"/>
  <c r="T850" l="1"/>
  <c r="W850" s="1"/>
  <c r="U850"/>
  <c r="S851"/>
  <c r="L854"/>
  <c r="M853"/>
  <c r="V853" s="1"/>
  <c r="O852"/>
  <c r="N852"/>
  <c r="Q852"/>
  <c r="P852"/>
  <c r="R851"/>
  <c r="T851" l="1"/>
  <c r="W851" s="1"/>
  <c r="U851"/>
  <c r="R852"/>
  <c r="L855"/>
  <c r="M854"/>
  <c r="V854" s="1"/>
  <c r="O853"/>
  <c r="N853"/>
  <c r="Q853"/>
  <c r="P853"/>
  <c r="S852"/>
  <c r="T852" l="1"/>
  <c r="W852" s="1"/>
  <c r="U852"/>
  <c r="R853"/>
  <c r="L856"/>
  <c r="M855"/>
  <c r="V855" s="1"/>
  <c r="O854"/>
  <c r="N854"/>
  <c r="Q854"/>
  <c r="P854"/>
  <c r="S853"/>
  <c r="T853" l="1"/>
  <c r="W853" s="1"/>
  <c r="U853"/>
  <c r="L857"/>
  <c r="M856"/>
  <c r="V856" s="1"/>
  <c r="O855"/>
  <c r="N855"/>
  <c r="Q855"/>
  <c r="P855"/>
  <c r="S854"/>
  <c r="R854"/>
  <c r="T854" l="1"/>
  <c r="W854" s="1"/>
  <c r="U854"/>
  <c r="S855"/>
  <c r="L858"/>
  <c r="M857"/>
  <c r="V857" s="1"/>
  <c r="N856"/>
  <c r="Q856"/>
  <c r="P856"/>
  <c r="O856"/>
  <c r="R855"/>
  <c r="T855" l="1"/>
  <c r="W855" s="1"/>
  <c r="U855"/>
  <c r="S856"/>
  <c r="L859"/>
  <c r="M858"/>
  <c r="V858" s="1"/>
  <c r="N857"/>
  <c r="Q857"/>
  <c r="P857"/>
  <c r="O857"/>
  <c r="R856"/>
  <c r="T856" s="1"/>
  <c r="W856" l="1"/>
  <c r="U856"/>
  <c r="R857"/>
  <c r="S857"/>
  <c r="L860"/>
  <c r="M859"/>
  <c r="V859" s="1"/>
  <c r="N858"/>
  <c r="Q858"/>
  <c r="P858"/>
  <c r="O858"/>
  <c r="T857" l="1"/>
  <c r="W857" s="1"/>
  <c r="U857"/>
  <c r="R858"/>
  <c r="L861"/>
  <c r="M860"/>
  <c r="V860" s="1"/>
  <c r="N859"/>
  <c r="Q859"/>
  <c r="P859"/>
  <c r="O859"/>
  <c r="S858"/>
  <c r="T858" l="1"/>
  <c r="W858" s="1"/>
  <c r="U858"/>
  <c r="S859"/>
  <c r="L862"/>
  <c r="M861"/>
  <c r="V861" s="1"/>
  <c r="Q860"/>
  <c r="P860"/>
  <c r="O860"/>
  <c r="N860"/>
  <c r="R859"/>
  <c r="T859" l="1"/>
  <c r="W859" s="1"/>
  <c r="U859"/>
  <c r="R860"/>
  <c r="L863"/>
  <c r="M862"/>
  <c r="V862" s="1"/>
  <c r="S860"/>
  <c r="P861"/>
  <c r="O861"/>
  <c r="N861"/>
  <c r="Q861"/>
  <c r="T860" l="1"/>
  <c r="W860" s="1"/>
  <c r="U860"/>
  <c r="L864"/>
  <c r="M863"/>
  <c r="V863" s="1"/>
  <c r="O862"/>
  <c r="N862"/>
  <c r="Q862"/>
  <c r="P862"/>
  <c r="R861"/>
  <c r="S861"/>
  <c r="T861" l="1"/>
  <c r="W861" s="1"/>
  <c r="U861"/>
  <c r="S862"/>
  <c r="L865"/>
  <c r="M864"/>
  <c r="V864" s="1"/>
  <c r="N863"/>
  <c r="Q863"/>
  <c r="P863"/>
  <c r="O863"/>
  <c r="R862"/>
  <c r="T862" l="1"/>
  <c r="W862" s="1"/>
  <c r="U862"/>
  <c r="S863"/>
  <c r="L866"/>
  <c r="M865"/>
  <c r="V865" s="1"/>
  <c r="Q864"/>
  <c r="P864"/>
  <c r="O864"/>
  <c r="N864"/>
  <c r="R863"/>
  <c r="T863" s="1"/>
  <c r="W863" l="1"/>
  <c r="U863"/>
  <c r="R864"/>
  <c r="L867"/>
  <c r="M866"/>
  <c r="V866" s="1"/>
  <c r="S864"/>
  <c r="P865"/>
  <c r="O865"/>
  <c r="N865"/>
  <c r="Q865"/>
  <c r="T864" l="1"/>
  <c r="W864" s="1"/>
  <c r="U864"/>
  <c r="L868"/>
  <c r="M867"/>
  <c r="V867" s="1"/>
  <c r="O866"/>
  <c r="N866"/>
  <c r="Q866"/>
  <c r="P866"/>
  <c r="R865"/>
  <c r="S865"/>
  <c r="T865" l="1"/>
  <c r="W865" s="1"/>
  <c r="U865"/>
  <c r="S866"/>
  <c r="L869"/>
  <c r="M868"/>
  <c r="V868" s="1"/>
  <c r="N867"/>
  <c r="Q867"/>
  <c r="P867"/>
  <c r="O867"/>
  <c r="R866"/>
  <c r="T866" l="1"/>
  <c r="W866" s="1"/>
  <c r="U866"/>
  <c r="S867"/>
  <c r="L870"/>
  <c r="M869"/>
  <c r="V869" s="1"/>
  <c r="Q868"/>
  <c r="P868"/>
  <c r="O868"/>
  <c r="N868"/>
  <c r="R867"/>
  <c r="T867" s="1"/>
  <c r="W867" l="1"/>
  <c r="R868"/>
  <c r="U867"/>
  <c r="L871"/>
  <c r="M870"/>
  <c r="V870" s="1"/>
  <c r="S868"/>
  <c r="P869"/>
  <c r="O869"/>
  <c r="N869"/>
  <c r="Q869"/>
  <c r="T868" l="1"/>
  <c r="W868" s="1"/>
  <c r="U868"/>
  <c r="L872"/>
  <c r="M871"/>
  <c r="V871" s="1"/>
  <c r="O870"/>
  <c r="N870"/>
  <c r="Q870"/>
  <c r="P870"/>
  <c r="R869"/>
  <c r="S869"/>
  <c r="T869" l="1"/>
  <c r="W869" s="1"/>
  <c r="U869"/>
  <c r="R870"/>
  <c r="S870"/>
  <c r="L873"/>
  <c r="M872"/>
  <c r="V872" s="1"/>
  <c r="N871"/>
  <c r="Q871"/>
  <c r="P871"/>
  <c r="O871"/>
  <c r="T870" l="1"/>
  <c r="W870" s="1"/>
  <c r="U870"/>
  <c r="L874"/>
  <c r="M873"/>
  <c r="V873" s="1"/>
  <c r="S871"/>
  <c r="R871"/>
  <c r="Q872"/>
  <c r="P872"/>
  <c r="O872"/>
  <c r="N872"/>
  <c r="T871" l="1"/>
  <c r="W871" s="1"/>
  <c r="U871"/>
  <c r="S872"/>
  <c r="L875"/>
  <c r="M874"/>
  <c r="V874" s="1"/>
  <c r="P873"/>
  <c r="O873"/>
  <c r="N873"/>
  <c r="Q873"/>
  <c r="R872"/>
  <c r="T872" s="1"/>
  <c r="W872" l="1"/>
  <c r="U872"/>
  <c r="L876"/>
  <c r="M875"/>
  <c r="V875" s="1"/>
  <c r="R873"/>
  <c r="O874"/>
  <c r="N874"/>
  <c r="Q874"/>
  <c r="P874"/>
  <c r="S873"/>
  <c r="T873" l="1"/>
  <c r="W873" s="1"/>
  <c r="U873"/>
  <c r="S874"/>
  <c r="L877"/>
  <c r="M876"/>
  <c r="V876" s="1"/>
  <c r="R874"/>
  <c r="T874" s="1"/>
  <c r="N875"/>
  <c r="Q875"/>
  <c r="P875"/>
  <c r="O875"/>
  <c r="U874" l="1"/>
  <c r="W874"/>
  <c r="L878"/>
  <c r="M877"/>
  <c r="V877" s="1"/>
  <c r="Q876"/>
  <c r="P876"/>
  <c r="O876"/>
  <c r="N876"/>
  <c r="S875"/>
  <c r="R875"/>
  <c r="T875" l="1"/>
  <c r="W875" s="1"/>
  <c r="U875"/>
  <c r="R876"/>
  <c r="L879"/>
  <c r="M878"/>
  <c r="V878" s="1"/>
  <c r="P877"/>
  <c r="O877"/>
  <c r="N877"/>
  <c r="Q877"/>
  <c r="S876"/>
  <c r="T876" l="1"/>
  <c r="W876" s="1"/>
  <c r="U876"/>
  <c r="S877"/>
  <c r="L880"/>
  <c r="M879"/>
  <c r="V879" s="1"/>
  <c r="R877"/>
  <c r="O878"/>
  <c r="N878"/>
  <c r="Q878"/>
  <c r="P878"/>
  <c r="T877" l="1"/>
  <c r="W877" s="1"/>
  <c r="U877"/>
  <c r="S878"/>
  <c r="L881"/>
  <c r="M880"/>
  <c r="V880" s="1"/>
  <c r="R878"/>
  <c r="N879"/>
  <c r="Q879"/>
  <c r="P879"/>
  <c r="O879"/>
  <c r="T878" l="1"/>
  <c r="W878" s="1"/>
  <c r="U878"/>
  <c r="L882"/>
  <c r="M881"/>
  <c r="V881" s="1"/>
  <c r="Q880"/>
  <c r="P880"/>
  <c r="O880"/>
  <c r="N880"/>
  <c r="S879"/>
  <c r="R879"/>
  <c r="T879" l="1"/>
  <c r="W879" s="1"/>
  <c r="U879"/>
  <c r="S880"/>
  <c r="R880"/>
  <c r="L883"/>
  <c r="M882"/>
  <c r="V882" s="1"/>
  <c r="P881"/>
  <c r="O881"/>
  <c r="N881"/>
  <c r="Q881"/>
  <c r="T880" l="1"/>
  <c r="W880" s="1"/>
  <c r="U880"/>
  <c r="R881"/>
  <c r="L884"/>
  <c r="M883"/>
  <c r="V883" s="1"/>
  <c r="O882"/>
  <c r="N882"/>
  <c r="Q882"/>
  <c r="P882"/>
  <c r="S881"/>
  <c r="T881" l="1"/>
  <c r="W881" s="1"/>
  <c r="U881"/>
  <c r="S882"/>
  <c r="L885"/>
  <c r="M884"/>
  <c r="V884" s="1"/>
  <c r="R882"/>
  <c r="N883"/>
  <c r="Q883"/>
  <c r="P883"/>
  <c r="O883"/>
  <c r="T882" l="1"/>
  <c r="W882" s="1"/>
  <c r="U882"/>
  <c r="S883"/>
  <c r="L886"/>
  <c r="M885"/>
  <c r="V885" s="1"/>
  <c r="Q884"/>
  <c r="P884"/>
  <c r="O884"/>
  <c r="N884"/>
  <c r="R883"/>
  <c r="T883" l="1"/>
  <c r="W883" s="1"/>
  <c r="U883"/>
  <c r="R884"/>
  <c r="L887"/>
  <c r="M886"/>
  <c r="V886" s="1"/>
  <c r="P885"/>
  <c r="O885"/>
  <c r="N885"/>
  <c r="Q885"/>
  <c r="S884"/>
  <c r="T884" l="1"/>
  <c r="W884" s="1"/>
  <c r="U884"/>
  <c r="L888"/>
  <c r="M887"/>
  <c r="V887" s="1"/>
  <c r="R885"/>
  <c r="S885"/>
  <c r="O886"/>
  <c r="N886"/>
  <c r="Q886"/>
  <c r="P886"/>
  <c r="T885" l="1"/>
  <c r="W885" s="1"/>
  <c r="U885"/>
  <c r="R886"/>
  <c r="L889"/>
  <c r="M888"/>
  <c r="V888" s="1"/>
  <c r="N887"/>
  <c r="Q887"/>
  <c r="P887"/>
  <c r="O887"/>
  <c r="S886"/>
  <c r="T886" l="1"/>
  <c r="W886" s="1"/>
  <c r="U886"/>
  <c r="L890"/>
  <c r="M889"/>
  <c r="V889" s="1"/>
  <c r="S887"/>
  <c r="R887"/>
  <c r="Q888"/>
  <c r="P888"/>
  <c r="O888"/>
  <c r="N888"/>
  <c r="T887" l="1"/>
  <c r="W887" s="1"/>
  <c r="U887"/>
  <c r="L891"/>
  <c r="M890"/>
  <c r="V890" s="1"/>
  <c r="P889"/>
  <c r="O889"/>
  <c r="N889"/>
  <c r="Q889"/>
  <c r="S888"/>
  <c r="R888"/>
  <c r="T888" l="1"/>
  <c r="W888" s="1"/>
  <c r="U888"/>
  <c r="R889"/>
  <c r="L892"/>
  <c r="M891"/>
  <c r="V891" s="1"/>
  <c r="O890"/>
  <c r="N890"/>
  <c r="Q890"/>
  <c r="P890"/>
  <c r="S889"/>
  <c r="T889" l="1"/>
  <c r="W889" s="1"/>
  <c r="U889"/>
  <c r="S890"/>
  <c r="R890"/>
  <c r="L893"/>
  <c r="M892"/>
  <c r="V892" s="1"/>
  <c r="N891"/>
  <c r="Q891"/>
  <c r="P891"/>
  <c r="O891"/>
  <c r="T890" l="1"/>
  <c r="W890" s="1"/>
  <c r="U890"/>
  <c r="S891"/>
  <c r="L894"/>
  <c r="M893"/>
  <c r="V893" s="1"/>
  <c r="Q892"/>
  <c r="P892"/>
  <c r="O892"/>
  <c r="N892"/>
  <c r="R891"/>
  <c r="T891" l="1"/>
  <c r="W891" s="1"/>
  <c r="U891"/>
  <c r="R892"/>
  <c r="L895"/>
  <c r="M894"/>
  <c r="V894" s="1"/>
  <c r="S892"/>
  <c r="P893"/>
  <c r="O893"/>
  <c r="N893"/>
  <c r="Q893"/>
  <c r="U892" l="1"/>
  <c r="T892"/>
  <c r="W892" s="1"/>
  <c r="R893"/>
  <c r="L896"/>
  <c r="M895"/>
  <c r="V895" s="1"/>
  <c r="O894"/>
  <c r="N894"/>
  <c r="Q894"/>
  <c r="P894"/>
  <c r="S893"/>
  <c r="T893" l="1"/>
  <c r="W893" s="1"/>
  <c r="U893"/>
  <c r="S894"/>
  <c r="L897"/>
  <c r="M896"/>
  <c r="V896" s="1"/>
  <c r="N895"/>
  <c r="Q895"/>
  <c r="P895"/>
  <c r="O895"/>
  <c r="R894"/>
  <c r="T894" l="1"/>
  <c r="W894" s="1"/>
  <c r="R895"/>
  <c r="U894"/>
  <c r="L898"/>
  <c r="M897"/>
  <c r="V897" s="1"/>
  <c r="S895"/>
  <c r="Q896"/>
  <c r="P896"/>
  <c r="O896"/>
  <c r="N896"/>
  <c r="T895" l="1"/>
  <c r="W895" s="1"/>
  <c r="U895"/>
  <c r="S896"/>
  <c r="R896"/>
  <c r="L899"/>
  <c r="M898"/>
  <c r="V898" s="1"/>
  <c r="P897"/>
  <c r="O897"/>
  <c r="N897"/>
  <c r="Q897"/>
  <c r="T896" l="1"/>
  <c r="W896" s="1"/>
  <c r="U896"/>
  <c r="R897"/>
  <c r="L900"/>
  <c r="M899"/>
  <c r="V899" s="1"/>
  <c r="O898"/>
  <c r="N898"/>
  <c r="Q898"/>
  <c r="P898"/>
  <c r="S897"/>
  <c r="U897" s="1"/>
  <c r="T897" l="1"/>
  <c r="W897" s="1"/>
  <c r="S898"/>
  <c r="R898"/>
  <c r="L901"/>
  <c r="M900"/>
  <c r="V900" s="1"/>
  <c r="N899"/>
  <c r="Q899"/>
  <c r="P899"/>
  <c r="O899"/>
  <c r="T898" l="1"/>
  <c r="W898" s="1"/>
  <c r="U898"/>
  <c r="L902"/>
  <c r="M901"/>
  <c r="V901" s="1"/>
  <c r="S899"/>
  <c r="Q900"/>
  <c r="P900"/>
  <c r="O900"/>
  <c r="N900"/>
  <c r="R899"/>
  <c r="T899" l="1"/>
  <c r="W899" s="1"/>
  <c r="U899"/>
  <c r="R900"/>
  <c r="L903"/>
  <c r="M902"/>
  <c r="V902" s="1"/>
  <c r="S900"/>
  <c r="P901"/>
  <c r="O901"/>
  <c r="N901"/>
  <c r="Q901"/>
  <c r="T900" l="1"/>
  <c r="W900" s="1"/>
  <c r="U900"/>
  <c r="S901"/>
  <c r="L904"/>
  <c r="M903"/>
  <c r="V903" s="1"/>
  <c r="O902"/>
  <c r="N902"/>
  <c r="P902"/>
  <c r="Q902"/>
  <c r="R901"/>
  <c r="T901" l="1"/>
  <c r="W901" s="1"/>
  <c r="U901"/>
  <c r="S902"/>
  <c r="L905"/>
  <c r="M904"/>
  <c r="V904" s="1"/>
  <c r="R902"/>
  <c r="Q903"/>
  <c r="O903"/>
  <c r="P903"/>
  <c r="N903"/>
  <c r="T902" l="1"/>
  <c r="W902" s="1"/>
  <c r="U902"/>
  <c r="R903"/>
  <c r="L906"/>
  <c r="M905"/>
  <c r="V905" s="1"/>
  <c r="P904"/>
  <c r="N904"/>
  <c r="Q904"/>
  <c r="O904"/>
  <c r="S903"/>
  <c r="T903" l="1"/>
  <c r="W903" s="1"/>
  <c r="U903"/>
  <c r="L907"/>
  <c r="M906"/>
  <c r="V906" s="1"/>
  <c r="O905"/>
  <c r="Q905"/>
  <c r="P905"/>
  <c r="N905"/>
  <c r="S904"/>
  <c r="R904"/>
  <c r="T904" l="1"/>
  <c r="W904" s="1"/>
  <c r="U904"/>
  <c r="S905"/>
  <c r="R905"/>
  <c r="L908"/>
  <c r="M907"/>
  <c r="V907" s="1"/>
  <c r="N906"/>
  <c r="P906"/>
  <c r="Q906"/>
  <c r="O906"/>
  <c r="T905" l="1"/>
  <c r="W905" s="1"/>
  <c r="U905"/>
  <c r="L909"/>
  <c r="M908"/>
  <c r="V908" s="1"/>
  <c r="Q907"/>
  <c r="O907"/>
  <c r="N907"/>
  <c r="P907"/>
  <c r="R906"/>
  <c r="S906"/>
  <c r="T906" l="1"/>
  <c r="W906" s="1"/>
  <c r="U906"/>
  <c r="R907"/>
  <c r="L910"/>
  <c r="M909"/>
  <c r="V909" s="1"/>
  <c r="P908"/>
  <c r="N908"/>
  <c r="Q908"/>
  <c r="O908"/>
  <c r="S907"/>
  <c r="T907" l="1"/>
  <c r="W907" s="1"/>
  <c r="U907"/>
  <c r="R908"/>
  <c r="L911"/>
  <c r="M910"/>
  <c r="V910" s="1"/>
  <c r="O909"/>
  <c r="Q909"/>
  <c r="P909"/>
  <c r="N909"/>
  <c r="S908"/>
  <c r="T908" l="1"/>
  <c r="W908" s="1"/>
  <c r="U908"/>
  <c r="R909"/>
  <c r="S909"/>
  <c r="L912"/>
  <c r="M911"/>
  <c r="V911" s="1"/>
  <c r="N910"/>
  <c r="P910"/>
  <c r="O910"/>
  <c r="Q910"/>
  <c r="T909" l="1"/>
  <c r="W909" s="1"/>
  <c r="U909"/>
  <c r="S910"/>
  <c r="L913"/>
  <c r="M912"/>
  <c r="V912" s="1"/>
  <c r="Q911"/>
  <c r="O911"/>
  <c r="P911"/>
  <c r="N911"/>
  <c r="R910"/>
  <c r="T910" l="1"/>
  <c r="W910" s="1"/>
  <c r="U910"/>
  <c r="L914"/>
  <c r="M913"/>
  <c r="V913" s="1"/>
  <c r="S911"/>
  <c r="P912"/>
  <c r="N912"/>
  <c r="Q912"/>
  <c r="O912"/>
  <c r="R911"/>
  <c r="T911" l="1"/>
  <c r="W911" s="1"/>
  <c r="U911"/>
  <c r="L915"/>
  <c r="M914"/>
  <c r="V914" s="1"/>
  <c r="R912"/>
  <c r="O913"/>
  <c r="Q913"/>
  <c r="P913"/>
  <c r="N913"/>
  <c r="S912"/>
  <c r="T912" l="1"/>
  <c r="W912" s="1"/>
  <c r="U912"/>
  <c r="R913"/>
  <c r="L916"/>
  <c r="M915"/>
  <c r="V915" s="1"/>
  <c r="N914"/>
  <c r="P914"/>
  <c r="Q914"/>
  <c r="O914"/>
  <c r="S913"/>
  <c r="T913" l="1"/>
  <c r="W913" s="1"/>
  <c r="U913"/>
  <c r="L917"/>
  <c r="M916"/>
  <c r="V916" s="1"/>
  <c r="Q915"/>
  <c r="O915"/>
  <c r="N915"/>
  <c r="P915"/>
  <c r="R914"/>
  <c r="S914"/>
  <c r="T914" l="1"/>
  <c r="W914" s="1"/>
  <c r="U914"/>
  <c r="L918"/>
  <c r="M917"/>
  <c r="V917" s="1"/>
  <c r="R915"/>
  <c r="P916"/>
  <c r="N916"/>
  <c r="Q916"/>
  <c r="O916"/>
  <c r="S915"/>
  <c r="T915" l="1"/>
  <c r="W915" s="1"/>
  <c r="U915"/>
  <c r="R916"/>
  <c r="L919"/>
  <c r="M918"/>
  <c r="V918" s="1"/>
  <c r="O917"/>
  <c r="Q917"/>
  <c r="P917"/>
  <c r="N917"/>
  <c r="S916"/>
  <c r="T916" l="1"/>
  <c r="W916" s="1"/>
  <c r="U916"/>
  <c r="R917"/>
  <c r="L920"/>
  <c r="M919"/>
  <c r="V919" s="1"/>
  <c r="N918"/>
  <c r="P918"/>
  <c r="O918"/>
  <c r="Q918"/>
  <c r="S917"/>
  <c r="T917" l="1"/>
  <c r="W917" s="1"/>
  <c r="U917"/>
  <c r="L921"/>
  <c r="M920"/>
  <c r="V920" s="1"/>
  <c r="Q919"/>
  <c r="O919"/>
  <c r="P919"/>
  <c r="N919"/>
  <c r="R918"/>
  <c r="S918"/>
  <c r="T918" l="1"/>
  <c r="W918" s="1"/>
  <c r="U918"/>
  <c r="S919"/>
  <c r="P920"/>
  <c r="N920"/>
  <c r="Q920"/>
  <c r="O920"/>
  <c r="L922"/>
  <c r="M921"/>
  <c r="V921" s="1"/>
  <c r="R919"/>
  <c r="T919" l="1"/>
  <c r="W919" s="1"/>
  <c r="U919"/>
  <c r="S920"/>
  <c r="L923"/>
  <c r="M922"/>
  <c r="V922" s="1"/>
  <c r="O921"/>
  <c r="Q921"/>
  <c r="P921"/>
  <c r="N921"/>
  <c r="R920"/>
  <c r="T920" l="1"/>
  <c r="W920" s="1"/>
  <c r="U920"/>
  <c r="R921"/>
  <c r="N922"/>
  <c r="P922"/>
  <c r="Q922"/>
  <c r="O922"/>
  <c r="S921"/>
  <c r="L924"/>
  <c r="M923"/>
  <c r="V923" s="1"/>
  <c r="T921" l="1"/>
  <c r="W921" s="1"/>
  <c r="U921"/>
  <c r="R922"/>
  <c r="L925"/>
  <c r="M924"/>
  <c r="V924" s="1"/>
  <c r="Q923"/>
  <c r="O923"/>
  <c r="N923"/>
  <c r="P923"/>
  <c r="S922"/>
  <c r="T922" l="1"/>
  <c r="W922" s="1"/>
  <c r="U922"/>
  <c r="L926"/>
  <c r="M925"/>
  <c r="V925" s="1"/>
  <c r="P924"/>
  <c r="N924"/>
  <c r="Q924"/>
  <c r="O924"/>
  <c r="R923"/>
  <c r="S923"/>
  <c r="T923" l="1"/>
  <c r="W923" s="1"/>
  <c r="U923"/>
  <c r="R924"/>
  <c r="O925"/>
  <c r="Q925"/>
  <c r="P925"/>
  <c r="N925"/>
  <c r="L927"/>
  <c r="M926"/>
  <c r="V926" s="1"/>
  <c r="S924"/>
  <c r="T924" l="1"/>
  <c r="W924" s="1"/>
  <c r="U924"/>
  <c r="R925"/>
  <c r="L928"/>
  <c r="M927"/>
  <c r="V927" s="1"/>
  <c r="N926"/>
  <c r="P926"/>
  <c r="O926"/>
  <c r="Q926"/>
  <c r="S925"/>
  <c r="T925" l="1"/>
  <c r="W925" s="1"/>
  <c r="U925"/>
  <c r="R926"/>
  <c r="S926"/>
  <c r="L929"/>
  <c r="M928"/>
  <c r="V928" s="1"/>
  <c r="Q927"/>
  <c r="O927"/>
  <c r="P927"/>
  <c r="N927"/>
  <c r="T926" l="1"/>
  <c r="W926" s="1"/>
  <c r="U926"/>
  <c r="R927"/>
  <c r="P928"/>
  <c r="N928"/>
  <c r="Q928"/>
  <c r="O928"/>
  <c r="L930"/>
  <c r="M929"/>
  <c r="V929" s="1"/>
  <c r="S927"/>
  <c r="T927" l="1"/>
  <c r="W927" s="1"/>
  <c r="U927"/>
  <c r="R928"/>
  <c r="L931"/>
  <c r="M930"/>
  <c r="V930" s="1"/>
  <c r="S928"/>
  <c r="O929"/>
  <c r="Q929"/>
  <c r="P929"/>
  <c r="N929"/>
  <c r="T928" l="1"/>
  <c r="W928" s="1"/>
  <c r="U928"/>
  <c r="R929"/>
  <c r="L932"/>
  <c r="M931"/>
  <c r="V931" s="1"/>
  <c r="N930"/>
  <c r="P930"/>
  <c r="Q930"/>
  <c r="O930"/>
  <c r="S929"/>
  <c r="T929" l="1"/>
  <c r="W929" s="1"/>
  <c r="U929"/>
  <c r="S930"/>
  <c r="L933"/>
  <c r="M932"/>
  <c r="V932" s="1"/>
  <c r="Q931"/>
  <c r="O931"/>
  <c r="N931"/>
  <c r="P931"/>
  <c r="R930"/>
  <c r="T930" l="1"/>
  <c r="W930" s="1"/>
  <c r="U930"/>
  <c r="L934"/>
  <c r="M933"/>
  <c r="V933" s="1"/>
  <c r="R931"/>
  <c r="P932"/>
  <c r="N932"/>
  <c r="Q932"/>
  <c r="O932"/>
  <c r="S931"/>
  <c r="T931" l="1"/>
  <c r="W931" s="1"/>
  <c r="U931"/>
  <c r="S932"/>
  <c r="L935"/>
  <c r="M934"/>
  <c r="V934" s="1"/>
  <c r="R932"/>
  <c r="O933"/>
  <c r="Q933"/>
  <c r="P933"/>
  <c r="N933"/>
  <c r="T932" l="1"/>
  <c r="W932" s="1"/>
  <c r="U932"/>
  <c r="N934"/>
  <c r="P934"/>
  <c r="O934"/>
  <c r="Q934"/>
  <c r="S933"/>
  <c r="L936"/>
  <c r="M935"/>
  <c r="V935" s="1"/>
  <c r="R933"/>
  <c r="T933" l="1"/>
  <c r="W933" s="1"/>
  <c r="U933"/>
  <c r="R934"/>
  <c r="L937"/>
  <c r="M936"/>
  <c r="V936" s="1"/>
  <c r="S934"/>
  <c r="Q935"/>
  <c r="O935"/>
  <c r="P935"/>
  <c r="N935"/>
  <c r="T934" l="1"/>
  <c r="W934" s="1"/>
  <c r="U934"/>
  <c r="L938"/>
  <c r="M937"/>
  <c r="V937" s="1"/>
  <c r="P936"/>
  <c r="N936"/>
  <c r="Q936"/>
  <c r="O936"/>
  <c r="S935"/>
  <c r="R935"/>
  <c r="T935" l="1"/>
  <c r="W935" s="1"/>
  <c r="U935"/>
  <c r="L939"/>
  <c r="M938"/>
  <c r="V938" s="1"/>
  <c r="O937"/>
  <c r="Q937"/>
  <c r="P937"/>
  <c r="N937"/>
  <c r="S936"/>
  <c r="R936"/>
  <c r="T936" l="1"/>
  <c r="W936" s="1"/>
  <c r="U936"/>
  <c r="S937"/>
  <c r="L940"/>
  <c r="M939"/>
  <c r="V939" s="1"/>
  <c r="N938"/>
  <c r="P938"/>
  <c r="Q938"/>
  <c r="O938"/>
  <c r="R937"/>
  <c r="T937" s="1"/>
  <c r="U937" l="1"/>
  <c r="W937"/>
  <c r="L941"/>
  <c r="M940"/>
  <c r="V940" s="1"/>
  <c r="S938"/>
  <c r="Q939"/>
  <c r="O939"/>
  <c r="N939"/>
  <c r="P939"/>
  <c r="R938"/>
  <c r="T938" l="1"/>
  <c r="W938" s="1"/>
  <c r="U938"/>
  <c r="S939"/>
  <c r="L942"/>
  <c r="M941"/>
  <c r="V941" s="1"/>
  <c r="P940"/>
  <c r="N940"/>
  <c r="Q940"/>
  <c r="O940"/>
  <c r="R939"/>
  <c r="T939" l="1"/>
  <c r="W939" s="1"/>
  <c r="U939"/>
  <c r="S940"/>
  <c r="L943"/>
  <c r="M942"/>
  <c r="V942" s="1"/>
  <c r="O941"/>
  <c r="Q941"/>
  <c r="P941"/>
  <c r="N941"/>
  <c r="R940"/>
  <c r="T940" l="1"/>
  <c r="W940" s="1"/>
  <c r="U940"/>
  <c r="R941"/>
  <c r="S941"/>
  <c r="L944"/>
  <c r="M943"/>
  <c r="V943" s="1"/>
  <c r="N942"/>
  <c r="P942"/>
  <c r="O942"/>
  <c r="Q942"/>
  <c r="T941" l="1"/>
  <c r="W941" s="1"/>
  <c r="U941"/>
  <c r="L945"/>
  <c r="M944"/>
  <c r="V944" s="1"/>
  <c r="Q943"/>
  <c r="O943"/>
  <c r="P943"/>
  <c r="N943"/>
  <c r="R942"/>
  <c r="S942"/>
  <c r="T942" l="1"/>
  <c r="W942" s="1"/>
  <c r="U942"/>
  <c r="S943"/>
  <c r="L946"/>
  <c r="M945"/>
  <c r="V945" s="1"/>
  <c r="P944"/>
  <c r="N944"/>
  <c r="Q944"/>
  <c r="O944"/>
  <c r="R943"/>
  <c r="T943" l="1"/>
  <c r="W943" s="1"/>
  <c r="U943"/>
  <c r="L947"/>
  <c r="M946"/>
  <c r="V946" s="1"/>
  <c r="R944"/>
  <c r="O945"/>
  <c r="Q945"/>
  <c r="P945"/>
  <c r="N945"/>
  <c r="S944"/>
  <c r="T944" l="1"/>
  <c r="W944" s="1"/>
  <c r="U944"/>
  <c r="S945"/>
  <c r="L948"/>
  <c r="M947"/>
  <c r="V947" s="1"/>
  <c r="R945"/>
  <c r="T945" s="1"/>
  <c r="N946"/>
  <c r="P946"/>
  <c r="Q946"/>
  <c r="O946"/>
  <c r="W945" l="1"/>
  <c r="U945"/>
  <c r="R946"/>
  <c r="L949"/>
  <c r="M948"/>
  <c r="V948" s="1"/>
  <c r="Q947"/>
  <c r="O947"/>
  <c r="N947"/>
  <c r="P947"/>
  <c r="S946"/>
  <c r="T946" l="1"/>
  <c r="W946" s="1"/>
  <c r="U946"/>
  <c r="R947"/>
  <c r="L950"/>
  <c r="M949"/>
  <c r="V949" s="1"/>
  <c r="P948"/>
  <c r="N948"/>
  <c r="Q948"/>
  <c r="O948"/>
  <c r="S947"/>
  <c r="T947" l="1"/>
  <c r="W947" s="1"/>
  <c r="U947"/>
  <c r="S948"/>
  <c r="L951"/>
  <c r="M950"/>
  <c r="V950" s="1"/>
  <c r="O949"/>
  <c r="Q949"/>
  <c r="P949"/>
  <c r="N949"/>
  <c r="R948"/>
  <c r="T948" l="1"/>
  <c r="W948" s="1"/>
  <c r="U948"/>
  <c r="S949"/>
  <c r="L952"/>
  <c r="M951"/>
  <c r="V951" s="1"/>
  <c r="N950"/>
  <c r="P950"/>
  <c r="O950"/>
  <c r="Q950"/>
  <c r="R949"/>
  <c r="T949" s="1"/>
  <c r="W949" l="1"/>
  <c r="U949"/>
  <c r="L953"/>
  <c r="M952"/>
  <c r="V952" s="1"/>
  <c r="S950"/>
  <c r="Q951"/>
  <c r="O951"/>
  <c r="P951"/>
  <c r="N951"/>
  <c r="R950"/>
  <c r="T950" l="1"/>
  <c r="W950" s="1"/>
  <c r="U950"/>
  <c r="R951"/>
  <c r="L954"/>
  <c r="M953"/>
  <c r="V953" s="1"/>
  <c r="P952"/>
  <c r="N952"/>
  <c r="Q952"/>
  <c r="O952"/>
  <c r="S951"/>
  <c r="T951" l="1"/>
  <c r="W951" s="1"/>
  <c r="U951"/>
  <c r="L955"/>
  <c r="M954"/>
  <c r="V954" s="1"/>
  <c r="O953"/>
  <c r="Q953"/>
  <c r="P953"/>
  <c r="N953"/>
  <c r="S952"/>
  <c r="R952"/>
  <c r="T952" l="1"/>
  <c r="W952" s="1"/>
  <c r="U952"/>
  <c r="L956"/>
  <c r="M955"/>
  <c r="V955" s="1"/>
  <c r="S953"/>
  <c r="N954"/>
  <c r="P954"/>
  <c r="Q954"/>
  <c r="O954"/>
  <c r="R953"/>
  <c r="T953" l="1"/>
  <c r="W953" s="1"/>
  <c r="U953"/>
  <c r="R954"/>
  <c r="L957"/>
  <c r="M956"/>
  <c r="V956" s="1"/>
  <c r="N955"/>
  <c r="Q955"/>
  <c r="P955"/>
  <c r="O955"/>
  <c r="S954"/>
  <c r="U954" l="1"/>
  <c r="T954"/>
  <c r="W954" s="1"/>
  <c r="S955"/>
  <c r="L958"/>
  <c r="M957"/>
  <c r="V957" s="1"/>
  <c r="Q956"/>
  <c r="P956"/>
  <c r="O956"/>
  <c r="N956"/>
  <c r="R955"/>
  <c r="T955" s="1"/>
  <c r="W955" l="1"/>
  <c r="U955"/>
  <c r="L959"/>
  <c r="M958"/>
  <c r="V958" s="1"/>
  <c r="S956"/>
  <c r="P957"/>
  <c r="O957"/>
  <c r="N957"/>
  <c r="Q957"/>
  <c r="R956"/>
  <c r="T956" l="1"/>
  <c r="W956" s="1"/>
  <c r="U956"/>
  <c r="R957"/>
  <c r="L960"/>
  <c r="M959"/>
  <c r="V959" s="1"/>
  <c r="O958"/>
  <c r="N958"/>
  <c r="Q958"/>
  <c r="P958"/>
  <c r="S957"/>
  <c r="T957" l="1"/>
  <c r="W957" s="1"/>
  <c r="U957"/>
  <c r="S958"/>
  <c r="L961"/>
  <c r="M960"/>
  <c r="V960" s="1"/>
  <c r="N959"/>
  <c r="Q959"/>
  <c r="P959"/>
  <c r="O959"/>
  <c r="R958"/>
  <c r="T958" l="1"/>
  <c r="W958" s="1"/>
  <c r="U958"/>
  <c r="L962"/>
  <c r="M961"/>
  <c r="V961" s="1"/>
  <c r="S959"/>
  <c r="Q960"/>
  <c r="P960"/>
  <c r="O960"/>
  <c r="N960"/>
  <c r="R959"/>
  <c r="T959" l="1"/>
  <c r="W959" s="1"/>
  <c r="U959"/>
  <c r="R960"/>
  <c r="L963"/>
  <c r="M962"/>
  <c r="V962" s="1"/>
  <c r="S960"/>
  <c r="P961"/>
  <c r="O961"/>
  <c r="N961"/>
  <c r="Q961"/>
  <c r="T960" l="1"/>
  <c r="W960" s="1"/>
  <c r="U960"/>
  <c r="S961"/>
  <c r="L964"/>
  <c r="M963"/>
  <c r="V963" s="1"/>
  <c r="O962"/>
  <c r="N962"/>
  <c r="Q962"/>
  <c r="P962"/>
  <c r="R961"/>
  <c r="T961" l="1"/>
  <c r="W961" s="1"/>
  <c r="U961"/>
  <c r="S962"/>
  <c r="L965"/>
  <c r="M964"/>
  <c r="V964" s="1"/>
  <c r="R962"/>
  <c r="N963"/>
  <c r="Q963"/>
  <c r="P963"/>
  <c r="O963"/>
  <c r="T962" l="1"/>
  <c r="W962" s="1"/>
  <c r="U962"/>
  <c r="L966"/>
  <c r="M965"/>
  <c r="V965" s="1"/>
  <c r="Q964"/>
  <c r="P964"/>
  <c r="O964"/>
  <c r="N964"/>
  <c r="S963"/>
  <c r="R963"/>
  <c r="U963" l="1"/>
  <c r="T963"/>
  <c r="W963" s="1"/>
  <c r="L967"/>
  <c r="M966"/>
  <c r="V966" s="1"/>
  <c r="P965"/>
  <c r="O965"/>
  <c r="N965"/>
  <c r="Q965"/>
  <c r="R964"/>
  <c r="S964"/>
  <c r="T964" l="1"/>
  <c r="W964" s="1"/>
  <c r="U964"/>
  <c r="L968"/>
  <c r="M967"/>
  <c r="V967" s="1"/>
  <c r="R965"/>
  <c r="O966"/>
  <c r="N966"/>
  <c r="Q966"/>
  <c r="P966"/>
  <c r="S965"/>
  <c r="T965" l="1"/>
  <c r="W965" s="1"/>
  <c r="U965"/>
  <c r="S966"/>
  <c r="L969"/>
  <c r="M968"/>
  <c r="V968" s="1"/>
  <c r="R966"/>
  <c r="T966" s="1"/>
  <c r="N967"/>
  <c r="Q967"/>
  <c r="P967"/>
  <c r="O967"/>
  <c r="W966" l="1"/>
  <c r="U966"/>
  <c r="R967"/>
  <c r="L970"/>
  <c r="M969"/>
  <c r="V969" s="1"/>
  <c r="Q968"/>
  <c r="P968"/>
  <c r="O968"/>
  <c r="N968"/>
  <c r="S967"/>
  <c r="U967" s="1"/>
  <c r="T967" l="1"/>
  <c r="W967" s="1"/>
  <c r="R968"/>
  <c r="S968"/>
  <c r="L971"/>
  <c r="M970"/>
  <c r="V970" s="1"/>
  <c r="P969"/>
  <c r="O969"/>
  <c r="N969"/>
  <c r="Q969"/>
  <c r="T968" l="1"/>
  <c r="W968" s="1"/>
  <c r="U968"/>
  <c r="R969"/>
  <c r="L972"/>
  <c r="M971"/>
  <c r="V971" s="1"/>
  <c r="O970"/>
  <c r="N970"/>
  <c r="Q970"/>
  <c r="P970"/>
  <c r="S969"/>
  <c r="T969" l="1"/>
  <c r="W969" s="1"/>
  <c r="U969"/>
  <c r="S970"/>
  <c r="R970"/>
  <c r="L973"/>
  <c r="M972"/>
  <c r="V972" s="1"/>
  <c r="N971"/>
  <c r="Q971"/>
  <c r="P971"/>
  <c r="O971"/>
  <c r="T970" l="1"/>
  <c r="W970" s="1"/>
  <c r="U970"/>
  <c r="S971"/>
  <c r="R971"/>
  <c r="L974"/>
  <c r="M973"/>
  <c r="V973" s="1"/>
  <c r="Q972"/>
  <c r="P972"/>
  <c r="O972"/>
  <c r="N972"/>
  <c r="T971" l="1"/>
  <c r="W971" s="1"/>
  <c r="U971"/>
  <c r="S972"/>
  <c r="R972"/>
  <c r="P973"/>
  <c r="O973"/>
  <c r="N973"/>
  <c r="Q973"/>
  <c r="L975"/>
  <c r="M974"/>
  <c r="V974" s="1"/>
  <c r="T972" l="1"/>
  <c r="W972" s="1"/>
  <c r="U972"/>
  <c r="O974"/>
  <c r="N974"/>
  <c r="Q974"/>
  <c r="P974"/>
  <c r="S973"/>
  <c r="R973"/>
  <c r="L976"/>
  <c r="M975"/>
  <c r="V975" s="1"/>
  <c r="T973" l="1"/>
  <c r="W973" s="1"/>
  <c r="U973"/>
  <c r="N975"/>
  <c r="Q975"/>
  <c r="P975"/>
  <c r="O975"/>
  <c r="S974"/>
  <c r="R974"/>
  <c r="L977"/>
  <c r="M976"/>
  <c r="V976" s="1"/>
  <c r="T974" l="1"/>
  <c r="W974" s="1"/>
  <c r="U974"/>
  <c r="S975"/>
  <c r="R975"/>
  <c r="Q976"/>
  <c r="P976"/>
  <c r="O976"/>
  <c r="N976"/>
  <c r="L978"/>
  <c r="M977"/>
  <c r="V977" s="1"/>
  <c r="T975" l="1"/>
  <c r="W975" s="1"/>
  <c r="U975"/>
  <c r="S976"/>
  <c r="R976"/>
  <c r="L979"/>
  <c r="M978"/>
  <c r="V978" s="1"/>
  <c r="P977"/>
  <c r="O977"/>
  <c r="N977"/>
  <c r="Q977"/>
  <c r="T976" l="1"/>
  <c r="W976" s="1"/>
  <c r="U976"/>
  <c r="S977"/>
  <c r="R977"/>
  <c r="L980"/>
  <c r="M979"/>
  <c r="V979" s="1"/>
  <c r="O978"/>
  <c r="N978"/>
  <c r="Q978"/>
  <c r="P978"/>
  <c r="T977" l="1"/>
  <c r="W977" s="1"/>
  <c r="U977"/>
  <c r="S978"/>
  <c r="R978"/>
  <c r="L981"/>
  <c r="M980"/>
  <c r="V980" s="1"/>
  <c r="N979"/>
  <c r="Q979"/>
  <c r="P979"/>
  <c r="O979"/>
  <c r="T978" l="1"/>
  <c r="W978" s="1"/>
  <c r="U978"/>
  <c r="Q980"/>
  <c r="P980"/>
  <c r="O980"/>
  <c r="N980"/>
  <c r="S979"/>
  <c r="R979"/>
  <c r="L982"/>
  <c r="M981"/>
  <c r="V981" s="1"/>
  <c r="T979" l="1"/>
  <c r="W979" s="1"/>
  <c r="U979"/>
  <c r="P981"/>
  <c r="O981"/>
  <c r="N981"/>
  <c r="Q981"/>
  <c r="L983"/>
  <c r="M982"/>
  <c r="V982" s="1"/>
  <c r="S980"/>
  <c r="R980"/>
  <c r="T980" l="1"/>
  <c r="W980" s="1"/>
  <c r="U980"/>
  <c r="L984"/>
  <c r="M983"/>
  <c r="V983" s="1"/>
  <c r="O982"/>
  <c r="N982"/>
  <c r="Q982"/>
  <c r="P982"/>
  <c r="S981"/>
  <c r="R981"/>
  <c r="T981" l="1"/>
  <c r="W981" s="1"/>
  <c r="U981"/>
  <c r="L985"/>
  <c r="M984"/>
  <c r="V984" s="1"/>
  <c r="N983"/>
  <c r="Q983"/>
  <c r="P983"/>
  <c r="O983"/>
  <c r="S982"/>
  <c r="R982"/>
  <c r="T982" l="1"/>
  <c r="W982" s="1"/>
  <c r="U982"/>
  <c r="L986"/>
  <c r="M985"/>
  <c r="V985" s="1"/>
  <c r="Q984"/>
  <c r="P984"/>
  <c r="O984"/>
  <c r="N984"/>
  <c r="S983"/>
  <c r="R983"/>
  <c r="T983" l="1"/>
  <c r="W983" s="1"/>
  <c r="U983"/>
  <c r="L987"/>
  <c r="M986"/>
  <c r="V986" s="1"/>
  <c r="S984"/>
  <c r="R984"/>
  <c r="P985"/>
  <c r="O985"/>
  <c r="N985"/>
  <c r="Q985"/>
  <c r="T984" l="1"/>
  <c r="W984" s="1"/>
  <c r="U984"/>
  <c r="L988"/>
  <c r="M987"/>
  <c r="V987" s="1"/>
  <c r="O986"/>
  <c r="N986"/>
  <c r="Q986"/>
  <c r="P986"/>
  <c r="S985"/>
  <c r="R985"/>
  <c r="T985" l="1"/>
  <c r="W985" s="1"/>
  <c r="U985"/>
  <c r="L989"/>
  <c r="M988"/>
  <c r="V988" s="1"/>
  <c r="N987"/>
  <c r="Q987"/>
  <c r="P987"/>
  <c r="O987"/>
  <c r="S986"/>
  <c r="R986"/>
  <c r="T986" l="1"/>
  <c r="W986" s="1"/>
  <c r="U986"/>
  <c r="L990"/>
  <c r="M989"/>
  <c r="V989" s="1"/>
  <c r="Q988"/>
  <c r="P988"/>
  <c r="O988"/>
  <c r="N988"/>
  <c r="S987"/>
  <c r="R987"/>
  <c r="T987" l="1"/>
  <c r="W987" s="1"/>
  <c r="U987"/>
  <c r="L991"/>
  <c r="M990"/>
  <c r="V990" s="1"/>
  <c r="S988"/>
  <c r="R988"/>
  <c r="P989"/>
  <c r="O989"/>
  <c r="N989"/>
  <c r="Q989"/>
  <c r="T988" l="1"/>
  <c r="W988" s="1"/>
  <c r="U988"/>
  <c r="L992"/>
  <c r="M991"/>
  <c r="V991" s="1"/>
  <c r="O990"/>
  <c r="N990"/>
  <c r="Q990"/>
  <c r="P990"/>
  <c r="S989"/>
  <c r="R989"/>
  <c r="T989" l="1"/>
  <c r="W989" s="1"/>
  <c r="U989"/>
  <c r="L993"/>
  <c r="M992"/>
  <c r="V992" s="1"/>
  <c r="N991"/>
  <c r="Q991"/>
  <c r="P991"/>
  <c r="O991"/>
  <c r="S990"/>
  <c r="R990"/>
  <c r="T990" l="1"/>
  <c r="W990" s="1"/>
  <c r="U990"/>
  <c r="L994"/>
  <c r="M993"/>
  <c r="V993" s="1"/>
  <c r="Q992"/>
  <c r="P992"/>
  <c r="O992"/>
  <c r="N992"/>
  <c r="S991"/>
  <c r="R991"/>
  <c r="T991" l="1"/>
  <c r="W991" s="1"/>
  <c r="U991"/>
  <c r="L995"/>
  <c r="M994"/>
  <c r="V994" s="1"/>
  <c r="S992"/>
  <c r="R992"/>
  <c r="P993"/>
  <c r="O993"/>
  <c r="N993"/>
  <c r="Q993"/>
  <c r="T992" l="1"/>
  <c r="W992" s="1"/>
  <c r="U992"/>
  <c r="L996"/>
  <c r="M995"/>
  <c r="V995" s="1"/>
  <c r="O994"/>
  <c r="N994"/>
  <c r="Q994"/>
  <c r="P994"/>
  <c r="S993"/>
  <c r="R993"/>
  <c r="T993" l="1"/>
  <c r="W993" s="1"/>
  <c r="U993"/>
  <c r="L997"/>
  <c r="M996"/>
  <c r="V996" s="1"/>
  <c r="N995"/>
  <c r="Q995"/>
  <c r="P995"/>
  <c r="O995"/>
  <c r="S994"/>
  <c r="R994"/>
  <c r="T994" l="1"/>
  <c r="W994" s="1"/>
  <c r="U994"/>
  <c r="L998"/>
  <c r="M997"/>
  <c r="V997" s="1"/>
  <c r="Q996"/>
  <c r="P996"/>
  <c r="O996"/>
  <c r="N996"/>
  <c r="S995"/>
  <c r="R995"/>
  <c r="T995" l="1"/>
  <c r="W995" s="1"/>
  <c r="U995"/>
  <c r="L999"/>
  <c r="M998"/>
  <c r="V998" s="1"/>
  <c r="S996"/>
  <c r="R996"/>
  <c r="P997"/>
  <c r="O997"/>
  <c r="N997"/>
  <c r="Q997"/>
  <c r="T996" l="1"/>
  <c r="W996" s="1"/>
  <c r="U996"/>
  <c r="L1000"/>
  <c r="M999"/>
  <c r="V999" s="1"/>
  <c r="O998"/>
  <c r="N998"/>
  <c r="Q998"/>
  <c r="P998"/>
  <c r="S997"/>
  <c r="R997"/>
  <c r="U997" l="1"/>
  <c r="T997"/>
  <c r="W997" s="1"/>
  <c r="L1001"/>
  <c r="M1000"/>
  <c r="V1000" s="1"/>
  <c r="N999"/>
  <c r="Q999"/>
  <c r="P999"/>
  <c r="O999"/>
  <c r="S998"/>
  <c r="R998"/>
  <c r="T998" l="1"/>
  <c r="W998" s="1"/>
  <c r="U998"/>
  <c r="L1002"/>
  <c r="M1001"/>
  <c r="V1001" s="1"/>
  <c r="Q1000"/>
  <c r="P1000"/>
  <c r="O1000"/>
  <c r="N1000"/>
  <c r="S999"/>
  <c r="R999"/>
  <c r="U999" l="1"/>
  <c r="T999"/>
  <c r="W999" s="1"/>
  <c r="L1003"/>
  <c r="M1002"/>
  <c r="V1002" s="1"/>
  <c r="S1000"/>
  <c r="R1000"/>
  <c r="P1001"/>
  <c r="O1001"/>
  <c r="N1001"/>
  <c r="Q1001"/>
  <c r="T1000" l="1"/>
  <c r="W1000" s="1"/>
  <c r="U1000"/>
  <c r="L1004"/>
  <c r="M1003"/>
  <c r="V1003" s="1"/>
  <c r="O1002"/>
  <c r="N1002"/>
  <c r="Q1002"/>
  <c r="P1002"/>
  <c r="S1001"/>
  <c r="R1001"/>
  <c r="T1001" l="1"/>
  <c r="W1001" s="1"/>
  <c r="U1001"/>
  <c r="L1005"/>
  <c r="M1004"/>
  <c r="V1004" s="1"/>
  <c r="N1003"/>
  <c r="Q1003"/>
  <c r="P1003"/>
  <c r="O1003"/>
  <c r="S1002"/>
  <c r="R1002"/>
  <c r="T1002" l="1"/>
  <c r="W1002" s="1"/>
  <c r="U1002"/>
  <c r="L1006"/>
  <c r="M1005"/>
  <c r="V1005" s="1"/>
  <c r="S1003"/>
  <c r="R1003"/>
  <c r="Q1004"/>
  <c r="P1004"/>
  <c r="O1004"/>
  <c r="N1004"/>
  <c r="T1003" l="1"/>
  <c r="W1003" s="1"/>
  <c r="U1003"/>
  <c r="L1007"/>
  <c r="M1006"/>
  <c r="V1006" s="1"/>
  <c r="P1005"/>
  <c r="O1005"/>
  <c r="N1005"/>
  <c r="Q1005"/>
  <c r="S1004"/>
  <c r="R1004"/>
  <c r="T1004" l="1"/>
  <c r="W1004" s="1"/>
  <c r="U1004"/>
  <c r="S1005"/>
  <c r="R1005"/>
  <c r="L1008"/>
  <c r="M1007"/>
  <c r="V1007" s="1"/>
  <c r="O1006"/>
  <c r="N1006"/>
  <c r="Q1006"/>
  <c r="P1006"/>
  <c r="T1005" l="1"/>
  <c r="W1005" s="1"/>
  <c r="U1005"/>
  <c r="S1006"/>
  <c r="R1006"/>
  <c r="L1009"/>
  <c r="M1008"/>
  <c r="V1008" s="1"/>
  <c r="N1007"/>
  <c r="Q1007"/>
  <c r="P1007"/>
  <c r="O1007"/>
  <c r="T1006" l="1"/>
  <c r="W1006" s="1"/>
  <c r="U1006"/>
  <c r="Q1008"/>
  <c r="P1008"/>
  <c r="O1008"/>
  <c r="N1008"/>
  <c r="S1007"/>
  <c r="R1007"/>
  <c r="L1010"/>
  <c r="M1009"/>
  <c r="V1009" s="1"/>
  <c r="T1007" l="1"/>
  <c r="W1007" s="1"/>
  <c r="U1007"/>
  <c r="P1009"/>
  <c r="O1009"/>
  <c r="N1009"/>
  <c r="Q1009"/>
  <c r="L1011"/>
  <c r="M1010"/>
  <c r="V1010" s="1"/>
  <c r="S1008"/>
  <c r="R1008"/>
  <c r="T1008" l="1"/>
  <c r="W1008" s="1"/>
  <c r="U1008"/>
  <c r="L1012"/>
  <c r="M1011"/>
  <c r="V1011" s="1"/>
  <c r="O1010"/>
  <c r="N1010"/>
  <c r="Q1010"/>
  <c r="P1010"/>
  <c r="S1009"/>
  <c r="R1009"/>
  <c r="T1009" l="1"/>
  <c r="W1009" s="1"/>
  <c r="U1009"/>
  <c r="L1013"/>
  <c r="M1012"/>
  <c r="V1012" s="1"/>
  <c r="N1011"/>
  <c r="Q1011"/>
  <c r="P1011"/>
  <c r="O1011"/>
  <c r="S1010"/>
  <c r="R1010"/>
  <c r="T1010" l="1"/>
  <c r="W1010" s="1"/>
  <c r="U1010"/>
  <c r="L1014"/>
  <c r="M1013"/>
  <c r="V1013" s="1"/>
  <c r="Q1012"/>
  <c r="P1012"/>
  <c r="O1012"/>
  <c r="N1012"/>
  <c r="S1011"/>
  <c r="R1011"/>
  <c r="T1011" l="1"/>
  <c r="W1011" s="1"/>
  <c r="U1011"/>
  <c r="L1015"/>
  <c r="M1014"/>
  <c r="V1014" s="1"/>
  <c r="S1012"/>
  <c r="R1012"/>
  <c r="P1013"/>
  <c r="O1013"/>
  <c r="N1013"/>
  <c r="Q1013"/>
  <c r="T1012" l="1"/>
  <c r="W1012" s="1"/>
  <c r="U1012"/>
  <c r="L1016"/>
  <c r="M1015"/>
  <c r="V1015" s="1"/>
  <c r="O1014"/>
  <c r="N1014"/>
  <c r="Q1014"/>
  <c r="P1014"/>
  <c r="S1013"/>
  <c r="R1013"/>
  <c r="T1013" l="1"/>
  <c r="W1013" s="1"/>
  <c r="U1013"/>
  <c r="L1017"/>
  <c r="M1016"/>
  <c r="V1016" s="1"/>
  <c r="N1015"/>
  <c r="Q1015"/>
  <c r="P1015"/>
  <c r="O1015"/>
  <c r="S1014"/>
  <c r="R1014"/>
  <c r="T1014" l="1"/>
  <c r="W1014" s="1"/>
  <c r="U1014"/>
  <c r="L1018"/>
  <c r="M1017"/>
  <c r="V1017" s="1"/>
  <c r="Q1016"/>
  <c r="P1016"/>
  <c r="O1016"/>
  <c r="N1016"/>
  <c r="S1015"/>
  <c r="R1015"/>
  <c r="T1015" l="1"/>
  <c r="W1015" s="1"/>
  <c r="U1015"/>
  <c r="L1019"/>
  <c r="M1018"/>
  <c r="V1018" s="1"/>
  <c r="S1016"/>
  <c r="R1016"/>
  <c r="P1017"/>
  <c r="O1017"/>
  <c r="N1017"/>
  <c r="Q1017"/>
  <c r="T1016" l="1"/>
  <c r="W1016" s="1"/>
  <c r="U1016"/>
  <c r="L1020"/>
  <c r="M1019"/>
  <c r="V1019" s="1"/>
  <c r="O1018"/>
  <c r="N1018"/>
  <c r="Q1018"/>
  <c r="P1018"/>
  <c r="S1017"/>
  <c r="R1017"/>
  <c r="T1017" l="1"/>
  <c r="W1017" s="1"/>
  <c r="U1017"/>
  <c r="L1021"/>
  <c r="M1020"/>
  <c r="V1020" s="1"/>
  <c r="N1019"/>
  <c r="Q1019"/>
  <c r="P1019"/>
  <c r="O1019"/>
  <c r="S1018"/>
  <c r="R1018"/>
  <c r="T1018" l="1"/>
  <c r="W1018" s="1"/>
  <c r="U1018"/>
  <c r="L1022"/>
  <c r="M1021"/>
  <c r="V1021" s="1"/>
  <c r="Q1020"/>
  <c r="P1020"/>
  <c r="O1020"/>
  <c r="N1020"/>
  <c r="S1019"/>
  <c r="R1019"/>
  <c r="T1019" l="1"/>
  <c r="W1019" s="1"/>
  <c r="U1019"/>
  <c r="L1023"/>
  <c r="M1022"/>
  <c r="V1022" s="1"/>
  <c r="P1021"/>
  <c r="O1021"/>
  <c r="N1021"/>
  <c r="Q1021"/>
  <c r="S1020"/>
  <c r="R1020"/>
  <c r="T1020" l="1"/>
  <c r="W1020" s="1"/>
  <c r="U1020"/>
  <c r="O1022"/>
  <c r="N1022"/>
  <c r="Q1022"/>
  <c r="P1022"/>
  <c r="S1021"/>
  <c r="R1021"/>
  <c r="L1024"/>
  <c r="M1023"/>
  <c r="V1023" s="1"/>
  <c r="U1021" l="1"/>
  <c r="T1021"/>
  <c r="W1021" s="1"/>
  <c r="S1022"/>
  <c r="R1022"/>
  <c r="L1025"/>
  <c r="M1024"/>
  <c r="V1024" s="1"/>
  <c r="N1023"/>
  <c r="Q1023"/>
  <c r="P1023"/>
  <c r="O1023"/>
  <c r="T1022" l="1"/>
  <c r="W1022" s="1"/>
  <c r="U1022"/>
  <c r="Q1024"/>
  <c r="P1024"/>
  <c r="O1024"/>
  <c r="N1024"/>
  <c r="S1023"/>
  <c r="R1023"/>
  <c r="L1026"/>
  <c r="M1025"/>
  <c r="V1025" s="1"/>
  <c r="T1023" l="1"/>
  <c r="W1023" s="1"/>
  <c r="U1023"/>
  <c r="P1025"/>
  <c r="O1025"/>
  <c r="N1025"/>
  <c r="Q1025"/>
  <c r="L1027"/>
  <c r="M1026"/>
  <c r="V1026" s="1"/>
  <c r="S1024"/>
  <c r="R1024"/>
  <c r="T1024" l="1"/>
  <c r="W1024" s="1"/>
  <c r="U1024"/>
  <c r="L1028"/>
  <c r="M1027"/>
  <c r="V1027" s="1"/>
  <c r="S1025"/>
  <c r="R1025"/>
  <c r="O1026"/>
  <c r="N1026"/>
  <c r="Q1026"/>
  <c r="P1026"/>
  <c r="T1025" l="1"/>
  <c r="W1025" s="1"/>
  <c r="U1025"/>
  <c r="L1029"/>
  <c r="M1028"/>
  <c r="V1028" s="1"/>
  <c r="S1026"/>
  <c r="R1026"/>
  <c r="N1027"/>
  <c r="Q1027"/>
  <c r="P1027"/>
  <c r="O1027"/>
  <c r="T1026" l="1"/>
  <c r="W1026" s="1"/>
  <c r="U1026"/>
  <c r="S1027"/>
  <c r="R1027"/>
  <c r="L1030"/>
  <c r="M1029"/>
  <c r="V1029" s="1"/>
  <c r="Q1028"/>
  <c r="P1028"/>
  <c r="O1028"/>
  <c r="N1028"/>
  <c r="T1027" l="1"/>
  <c r="W1027" s="1"/>
  <c r="U1027"/>
  <c r="L1031"/>
  <c r="M1030"/>
  <c r="V1030" s="1"/>
  <c r="S1028"/>
  <c r="R1028"/>
  <c r="P1029"/>
  <c r="O1029"/>
  <c r="N1029"/>
  <c r="Q1029"/>
  <c r="T1028" l="1"/>
  <c r="W1028" s="1"/>
  <c r="U1028"/>
  <c r="L1032"/>
  <c r="M1031"/>
  <c r="V1031" s="1"/>
  <c r="O1030"/>
  <c r="N1030"/>
  <c r="Q1030"/>
  <c r="P1030"/>
  <c r="S1029"/>
  <c r="R1029"/>
  <c r="T1029" l="1"/>
  <c r="W1029" s="1"/>
  <c r="U1029"/>
  <c r="L1033"/>
  <c r="M1032"/>
  <c r="V1032" s="1"/>
  <c r="N1031"/>
  <c r="Q1031"/>
  <c r="P1031"/>
  <c r="O1031"/>
  <c r="S1030"/>
  <c r="R1030"/>
  <c r="T1030" l="1"/>
  <c r="W1030" s="1"/>
  <c r="U1030"/>
  <c r="L1034"/>
  <c r="M1033"/>
  <c r="V1033" s="1"/>
  <c r="Q1032"/>
  <c r="P1032"/>
  <c r="O1032"/>
  <c r="N1032"/>
  <c r="S1031"/>
  <c r="R1031"/>
  <c r="T1031" l="1"/>
  <c r="W1031" s="1"/>
  <c r="U1031"/>
  <c r="L1035"/>
  <c r="M1034"/>
  <c r="V1034" s="1"/>
  <c r="S1032"/>
  <c r="R1032"/>
  <c r="P1033"/>
  <c r="O1033"/>
  <c r="N1033"/>
  <c r="Q1033"/>
  <c r="T1032" l="1"/>
  <c r="W1032" s="1"/>
  <c r="U1032"/>
  <c r="L1036"/>
  <c r="M1035"/>
  <c r="V1035" s="1"/>
  <c r="O1034"/>
  <c r="N1034"/>
  <c r="Q1034"/>
  <c r="P1034"/>
  <c r="S1033"/>
  <c r="R1033"/>
  <c r="T1033" l="1"/>
  <c r="W1033" s="1"/>
  <c r="U1033"/>
  <c r="L1037"/>
  <c r="M1036"/>
  <c r="V1036" s="1"/>
  <c r="N1035"/>
  <c r="Q1035"/>
  <c r="P1035"/>
  <c r="O1035"/>
  <c r="S1034"/>
  <c r="R1034"/>
  <c r="T1034" l="1"/>
  <c r="W1034" s="1"/>
  <c r="U1034"/>
  <c r="L1038"/>
  <c r="M1037"/>
  <c r="V1037" s="1"/>
  <c r="Q1036"/>
  <c r="P1036"/>
  <c r="O1036"/>
  <c r="N1036"/>
  <c r="S1035"/>
  <c r="R1035"/>
  <c r="T1035" l="1"/>
  <c r="W1035" s="1"/>
  <c r="U1035"/>
  <c r="L1039"/>
  <c r="M1038"/>
  <c r="V1038" s="1"/>
  <c r="S1036"/>
  <c r="R1036"/>
  <c r="P1037"/>
  <c r="O1037"/>
  <c r="N1037"/>
  <c r="Q1037"/>
  <c r="T1036" l="1"/>
  <c r="W1036" s="1"/>
  <c r="U1036"/>
  <c r="L1040"/>
  <c r="M1039"/>
  <c r="V1039" s="1"/>
  <c r="O1038"/>
  <c r="N1038"/>
  <c r="Q1038"/>
  <c r="P1038"/>
  <c r="S1037"/>
  <c r="R1037"/>
  <c r="T1037" l="1"/>
  <c r="W1037" s="1"/>
  <c r="U1037"/>
  <c r="L1041"/>
  <c r="M1040"/>
  <c r="V1040" s="1"/>
  <c r="N1039"/>
  <c r="Q1039"/>
  <c r="P1039"/>
  <c r="O1039"/>
  <c r="S1038"/>
  <c r="R1038"/>
  <c r="T1038" l="1"/>
  <c r="W1038" s="1"/>
  <c r="U1038"/>
  <c r="L1042"/>
  <c r="M1041"/>
  <c r="V1041" s="1"/>
  <c r="Q1040"/>
  <c r="P1040"/>
  <c r="O1040"/>
  <c r="N1040"/>
  <c r="S1039"/>
  <c r="R1039"/>
  <c r="T1039" l="1"/>
  <c r="W1039" s="1"/>
  <c r="U1039"/>
  <c r="L1043"/>
  <c r="M1042"/>
  <c r="V1042" s="1"/>
  <c r="S1040"/>
  <c r="R1040"/>
  <c r="P1041"/>
  <c r="O1041"/>
  <c r="N1041"/>
  <c r="Q1041"/>
  <c r="T1040" l="1"/>
  <c r="W1040" s="1"/>
  <c r="U1040"/>
  <c r="L1044"/>
  <c r="M1043"/>
  <c r="V1043" s="1"/>
  <c r="O1042"/>
  <c r="N1042"/>
  <c r="Q1042"/>
  <c r="P1042"/>
  <c r="S1041"/>
  <c r="R1041"/>
  <c r="T1041" l="1"/>
  <c r="W1041" s="1"/>
  <c r="U1041"/>
  <c r="L1045"/>
  <c r="M1044"/>
  <c r="V1044" s="1"/>
  <c r="N1043"/>
  <c r="Q1043"/>
  <c r="P1043"/>
  <c r="O1043"/>
  <c r="S1042"/>
  <c r="R1042"/>
  <c r="T1042" l="1"/>
  <c r="W1042" s="1"/>
  <c r="U1042"/>
  <c r="L1046"/>
  <c r="M1045"/>
  <c r="V1045" s="1"/>
  <c r="Q1044"/>
  <c r="P1044"/>
  <c r="O1044"/>
  <c r="N1044"/>
  <c r="S1043"/>
  <c r="R1043"/>
  <c r="T1043" l="1"/>
  <c r="W1043" s="1"/>
  <c r="U1043"/>
  <c r="L1047"/>
  <c r="M1046"/>
  <c r="V1046" s="1"/>
  <c r="S1044"/>
  <c r="R1044"/>
  <c r="P1045"/>
  <c r="O1045"/>
  <c r="N1045"/>
  <c r="Q1045"/>
  <c r="T1044" l="1"/>
  <c r="W1044" s="1"/>
  <c r="U1044"/>
  <c r="L1048"/>
  <c r="M1047"/>
  <c r="V1047" s="1"/>
  <c r="O1046"/>
  <c r="N1046"/>
  <c r="Q1046"/>
  <c r="P1046"/>
  <c r="S1045"/>
  <c r="R1045"/>
  <c r="T1045" l="1"/>
  <c r="W1045" s="1"/>
  <c r="U1045"/>
  <c r="L1049"/>
  <c r="M1048"/>
  <c r="V1048" s="1"/>
  <c r="N1047"/>
  <c r="Q1047"/>
  <c r="P1047"/>
  <c r="O1047"/>
  <c r="S1046"/>
  <c r="R1046"/>
  <c r="T1046" l="1"/>
  <c r="W1046" s="1"/>
  <c r="U1046"/>
  <c r="L1050"/>
  <c r="M1049"/>
  <c r="V1049" s="1"/>
  <c r="Q1048"/>
  <c r="P1048"/>
  <c r="O1048"/>
  <c r="N1048"/>
  <c r="S1047"/>
  <c r="R1047"/>
  <c r="T1047" l="1"/>
  <c r="W1047" s="1"/>
  <c r="U1047"/>
  <c r="L1051"/>
  <c r="M1050"/>
  <c r="V1050" s="1"/>
  <c r="S1048"/>
  <c r="R1048"/>
  <c r="P1049"/>
  <c r="O1049"/>
  <c r="N1049"/>
  <c r="Q1049"/>
  <c r="T1048" l="1"/>
  <c r="W1048" s="1"/>
  <c r="U1048"/>
  <c r="L1052"/>
  <c r="M1051"/>
  <c r="V1051" s="1"/>
  <c r="S1049"/>
  <c r="R1049"/>
  <c r="O1050"/>
  <c r="N1050"/>
  <c r="Q1050"/>
  <c r="P1050"/>
  <c r="T1049" l="1"/>
  <c r="W1049" s="1"/>
  <c r="U1049"/>
  <c r="L1053"/>
  <c r="M1052"/>
  <c r="V1052" s="1"/>
  <c r="S1050"/>
  <c r="R1050"/>
  <c r="N1051"/>
  <c r="Q1051"/>
  <c r="P1051"/>
  <c r="O1051"/>
  <c r="T1050" l="1"/>
  <c r="W1050" s="1"/>
  <c r="U1050"/>
  <c r="S1051"/>
  <c r="R1051"/>
  <c r="L1054"/>
  <c r="M1053"/>
  <c r="V1053" s="1"/>
  <c r="Q1052"/>
  <c r="P1052"/>
  <c r="O1052"/>
  <c r="N1052"/>
  <c r="T1051" l="1"/>
  <c r="W1051" s="1"/>
  <c r="U1051"/>
  <c r="L1055"/>
  <c r="M1054"/>
  <c r="V1054" s="1"/>
  <c r="S1052"/>
  <c r="R1052"/>
  <c r="P1053"/>
  <c r="O1053"/>
  <c r="N1053"/>
  <c r="Q1053"/>
  <c r="U1052" l="1"/>
  <c r="T1052"/>
  <c r="W1052" s="1"/>
  <c r="L1056"/>
  <c r="M1055"/>
  <c r="V1055" s="1"/>
  <c r="O1054"/>
  <c r="N1054"/>
  <c r="Q1054"/>
  <c r="P1054"/>
  <c r="S1053"/>
  <c r="R1053"/>
  <c r="T1053" l="1"/>
  <c r="W1053" s="1"/>
  <c r="U1053"/>
  <c r="L1057"/>
  <c r="M1056"/>
  <c r="V1056" s="1"/>
  <c r="N1055"/>
  <c r="Q1055"/>
  <c r="P1055"/>
  <c r="O1055"/>
  <c r="S1054"/>
  <c r="R1054"/>
  <c r="T1054" l="1"/>
  <c r="W1054" s="1"/>
  <c r="U1054"/>
  <c r="L1058"/>
  <c r="M1057"/>
  <c r="V1057" s="1"/>
  <c r="Q1056"/>
  <c r="P1056"/>
  <c r="O1056"/>
  <c r="N1056"/>
  <c r="S1055"/>
  <c r="R1055"/>
  <c r="T1055" l="1"/>
  <c r="W1055" s="1"/>
  <c r="U1055"/>
  <c r="L1059"/>
  <c r="M1058"/>
  <c r="V1058" s="1"/>
  <c r="P1057"/>
  <c r="O1057"/>
  <c r="N1057"/>
  <c r="Q1057"/>
  <c r="S1056"/>
  <c r="R1056"/>
  <c r="T1056" l="1"/>
  <c r="W1056" s="1"/>
  <c r="U1056"/>
  <c r="S1057"/>
  <c r="R1057"/>
  <c r="L1060"/>
  <c r="M1059"/>
  <c r="V1059" s="1"/>
  <c r="O1058"/>
  <c r="N1058"/>
  <c r="Q1058"/>
  <c r="P1058"/>
  <c r="U1057" l="1"/>
  <c r="T1057"/>
  <c r="W1057" s="1"/>
  <c r="S1058"/>
  <c r="R1058"/>
  <c r="L1061"/>
  <c r="M1060"/>
  <c r="V1060" s="1"/>
  <c r="N1059"/>
  <c r="Q1059"/>
  <c r="P1059"/>
  <c r="O1059"/>
  <c r="T1058" l="1"/>
  <c r="W1058" s="1"/>
  <c r="U1058"/>
  <c r="Q1060"/>
  <c r="P1060"/>
  <c r="O1060"/>
  <c r="N1060"/>
  <c r="S1059"/>
  <c r="R1059"/>
  <c r="L1062"/>
  <c r="M1061"/>
  <c r="V1061" s="1"/>
  <c r="T1059" l="1"/>
  <c r="W1059" s="1"/>
  <c r="U1059"/>
  <c r="P1061"/>
  <c r="O1061"/>
  <c r="N1061"/>
  <c r="Q1061"/>
  <c r="L1063"/>
  <c r="M1062"/>
  <c r="V1062" s="1"/>
  <c r="S1060"/>
  <c r="R1060"/>
  <c r="T1060" l="1"/>
  <c r="W1060" s="1"/>
  <c r="U1060"/>
  <c r="L1064"/>
  <c r="M1063"/>
  <c r="V1063" s="1"/>
  <c r="O1062"/>
  <c r="N1062"/>
  <c r="Q1062"/>
  <c r="P1062"/>
  <c r="S1061"/>
  <c r="R1061"/>
  <c r="T1061" l="1"/>
  <c r="W1061" s="1"/>
  <c r="U1061"/>
  <c r="L1065"/>
  <c r="M1064"/>
  <c r="V1064" s="1"/>
  <c r="N1063"/>
  <c r="Q1063"/>
  <c r="P1063"/>
  <c r="O1063"/>
  <c r="S1062"/>
  <c r="R1062"/>
  <c r="T1062" l="1"/>
  <c r="W1062" s="1"/>
  <c r="U1062"/>
  <c r="L1066"/>
  <c r="M1065"/>
  <c r="V1065" s="1"/>
  <c r="Q1064"/>
  <c r="P1064"/>
  <c r="O1064"/>
  <c r="N1064"/>
  <c r="S1063"/>
  <c r="R1063"/>
  <c r="T1063" l="1"/>
  <c r="W1063" s="1"/>
  <c r="U1063"/>
  <c r="L1067"/>
  <c r="M1066"/>
  <c r="V1066" s="1"/>
  <c r="S1064"/>
  <c r="R1064"/>
  <c r="P1065"/>
  <c r="O1065"/>
  <c r="N1065"/>
  <c r="Q1065"/>
  <c r="T1064" l="1"/>
  <c r="W1064" s="1"/>
  <c r="U1064"/>
  <c r="L1068"/>
  <c r="M1067"/>
  <c r="V1067" s="1"/>
  <c r="O1066"/>
  <c r="N1066"/>
  <c r="Q1066"/>
  <c r="P1066"/>
  <c r="S1065"/>
  <c r="R1065"/>
  <c r="T1065" l="1"/>
  <c r="W1065" s="1"/>
  <c r="U1065"/>
  <c r="L1069"/>
  <c r="M1068"/>
  <c r="V1068" s="1"/>
  <c r="N1067"/>
  <c r="Q1067"/>
  <c r="P1067"/>
  <c r="O1067"/>
  <c r="S1066"/>
  <c r="R1066"/>
  <c r="T1066" l="1"/>
  <c r="W1066" s="1"/>
  <c r="U1066"/>
  <c r="L1070"/>
  <c r="M1069"/>
  <c r="V1069" s="1"/>
  <c r="Q1068"/>
  <c r="P1068"/>
  <c r="O1068"/>
  <c r="N1068"/>
  <c r="S1067"/>
  <c r="R1067"/>
  <c r="T1067" l="1"/>
  <c r="W1067" s="1"/>
  <c r="U1067"/>
  <c r="L1071"/>
  <c r="M1070"/>
  <c r="V1070" s="1"/>
  <c r="S1068"/>
  <c r="R1068"/>
  <c r="P1069"/>
  <c r="O1069"/>
  <c r="N1069"/>
  <c r="Q1069"/>
  <c r="T1068" l="1"/>
  <c r="W1068" s="1"/>
  <c r="U1068"/>
  <c r="L1072"/>
  <c r="M1071"/>
  <c r="V1071" s="1"/>
  <c r="O1070"/>
  <c r="N1070"/>
  <c r="Q1070"/>
  <c r="P1070"/>
  <c r="S1069"/>
  <c r="R1069"/>
  <c r="T1069" l="1"/>
  <c r="W1069" s="1"/>
  <c r="U1069"/>
  <c r="L1073"/>
  <c r="M1072"/>
  <c r="V1072" s="1"/>
  <c r="N1071"/>
  <c r="Q1071"/>
  <c r="P1071"/>
  <c r="O1071"/>
  <c r="S1070"/>
  <c r="R1070"/>
  <c r="T1070" l="1"/>
  <c r="W1070" s="1"/>
  <c r="U1070"/>
  <c r="L1074"/>
  <c r="M1073"/>
  <c r="V1073" s="1"/>
  <c r="Q1072"/>
  <c r="P1072"/>
  <c r="O1072"/>
  <c r="N1072"/>
  <c r="S1071"/>
  <c r="R1071"/>
  <c r="T1071" l="1"/>
  <c r="W1071" s="1"/>
  <c r="U1071"/>
  <c r="L1075"/>
  <c r="M1074"/>
  <c r="V1074" s="1"/>
  <c r="S1072"/>
  <c r="R1072"/>
  <c r="P1073"/>
  <c r="O1073"/>
  <c r="N1073"/>
  <c r="Q1073"/>
  <c r="T1072" l="1"/>
  <c r="W1072" s="1"/>
  <c r="U1072"/>
  <c r="L1076"/>
  <c r="M1075"/>
  <c r="V1075" s="1"/>
  <c r="O1074"/>
  <c r="N1074"/>
  <c r="Q1074"/>
  <c r="P1074"/>
  <c r="S1073"/>
  <c r="R1073"/>
  <c r="T1073" l="1"/>
  <c r="W1073" s="1"/>
  <c r="U1073"/>
  <c r="L1077"/>
  <c r="M1076"/>
  <c r="V1076" s="1"/>
  <c r="N1075"/>
  <c r="Q1075"/>
  <c r="P1075"/>
  <c r="O1075"/>
  <c r="S1074"/>
  <c r="R1074"/>
  <c r="T1074" l="1"/>
  <c r="W1074" s="1"/>
  <c r="U1074"/>
  <c r="L1078"/>
  <c r="M1077"/>
  <c r="V1077" s="1"/>
  <c r="S1075"/>
  <c r="R1075"/>
  <c r="Q1076"/>
  <c r="P1076"/>
  <c r="O1076"/>
  <c r="N1076"/>
  <c r="T1075" l="1"/>
  <c r="W1075" s="1"/>
  <c r="U1075"/>
  <c r="L1079"/>
  <c r="M1078"/>
  <c r="V1078" s="1"/>
  <c r="P1077"/>
  <c r="O1077"/>
  <c r="N1077"/>
  <c r="Q1077"/>
  <c r="S1076"/>
  <c r="R1076"/>
  <c r="T1076" l="1"/>
  <c r="W1076" s="1"/>
  <c r="U1076"/>
  <c r="S1077"/>
  <c r="R1077"/>
  <c r="L1080"/>
  <c r="M1079"/>
  <c r="V1079" s="1"/>
  <c r="O1078"/>
  <c r="N1078"/>
  <c r="Q1078"/>
  <c r="P1078"/>
  <c r="T1077" l="1"/>
  <c r="W1077" s="1"/>
  <c r="U1077"/>
  <c r="S1078"/>
  <c r="R1078"/>
  <c r="L1081"/>
  <c r="M1080"/>
  <c r="V1080" s="1"/>
  <c r="N1079"/>
  <c r="Q1079"/>
  <c r="P1079"/>
  <c r="O1079"/>
  <c r="T1078" l="1"/>
  <c r="W1078" s="1"/>
  <c r="U1078"/>
  <c r="Q1080"/>
  <c r="P1080"/>
  <c r="O1080"/>
  <c r="N1080"/>
  <c r="S1079"/>
  <c r="R1079"/>
  <c r="L1082"/>
  <c r="M1081"/>
  <c r="V1081" s="1"/>
  <c r="T1079" l="1"/>
  <c r="W1079" s="1"/>
  <c r="U1079"/>
  <c r="P1081"/>
  <c r="O1081"/>
  <c r="N1081"/>
  <c r="Q1081"/>
  <c r="L1083"/>
  <c r="M1082"/>
  <c r="V1082" s="1"/>
  <c r="S1080"/>
  <c r="R1080"/>
  <c r="T1080" l="1"/>
  <c r="W1080" s="1"/>
  <c r="U1080"/>
  <c r="L1084"/>
  <c r="M1083"/>
  <c r="V1083" s="1"/>
  <c r="O1082"/>
  <c r="N1082"/>
  <c r="Q1082"/>
  <c r="P1082"/>
  <c r="S1081"/>
  <c r="R1081"/>
  <c r="T1081" l="1"/>
  <c r="W1081" s="1"/>
  <c r="U1081"/>
  <c r="L1085"/>
  <c r="M1084"/>
  <c r="V1084" s="1"/>
  <c r="N1083"/>
  <c r="Q1083"/>
  <c r="P1083"/>
  <c r="O1083"/>
  <c r="S1082"/>
  <c r="R1082"/>
  <c r="T1082" l="1"/>
  <c r="W1082" s="1"/>
  <c r="U1082"/>
  <c r="L1086"/>
  <c r="M1085"/>
  <c r="V1085" s="1"/>
  <c r="Q1084"/>
  <c r="P1084"/>
  <c r="O1084"/>
  <c r="N1084"/>
  <c r="S1083"/>
  <c r="R1083"/>
  <c r="T1083" l="1"/>
  <c r="W1083" s="1"/>
  <c r="U1083"/>
  <c r="L1087"/>
  <c r="M1086"/>
  <c r="V1086" s="1"/>
  <c r="P1085"/>
  <c r="O1085"/>
  <c r="N1085"/>
  <c r="Q1085"/>
  <c r="S1084"/>
  <c r="R1084"/>
  <c r="T1084" l="1"/>
  <c r="W1084" s="1"/>
  <c r="U1084"/>
  <c r="S1085"/>
  <c r="R1085"/>
  <c r="L1088"/>
  <c r="M1087"/>
  <c r="V1087" s="1"/>
  <c r="O1086"/>
  <c r="N1086"/>
  <c r="Q1086"/>
  <c r="P1086"/>
  <c r="T1085" l="1"/>
  <c r="W1085" s="1"/>
  <c r="U1085"/>
  <c r="S1086"/>
  <c r="R1086"/>
  <c r="L1089"/>
  <c r="M1088"/>
  <c r="V1088" s="1"/>
  <c r="N1087"/>
  <c r="Q1087"/>
  <c r="P1087"/>
  <c r="O1087"/>
  <c r="T1086" l="1"/>
  <c r="W1086" s="1"/>
  <c r="U1086"/>
  <c r="Q1088"/>
  <c r="P1088"/>
  <c r="O1088"/>
  <c r="N1088"/>
  <c r="S1087"/>
  <c r="R1087"/>
  <c r="L1090"/>
  <c r="M1089"/>
  <c r="V1089" s="1"/>
  <c r="T1087" l="1"/>
  <c r="W1087" s="1"/>
  <c r="U1087"/>
  <c r="P1089"/>
  <c r="O1089"/>
  <c r="N1089"/>
  <c r="Q1089"/>
  <c r="L1091"/>
  <c r="M1090"/>
  <c r="V1090" s="1"/>
  <c r="S1088"/>
  <c r="R1088"/>
  <c r="T1088" l="1"/>
  <c r="W1088" s="1"/>
  <c r="U1088"/>
  <c r="L1092"/>
  <c r="M1091"/>
  <c r="V1091" s="1"/>
  <c r="O1090"/>
  <c r="N1090"/>
  <c r="Q1090"/>
  <c r="P1090"/>
  <c r="S1089"/>
  <c r="R1089"/>
  <c r="T1089" l="1"/>
  <c r="W1089" s="1"/>
  <c r="U1089"/>
  <c r="L1093"/>
  <c r="M1092"/>
  <c r="V1092" s="1"/>
  <c r="N1091"/>
  <c r="Q1091"/>
  <c r="P1091"/>
  <c r="O1091"/>
  <c r="S1090"/>
  <c r="R1090"/>
  <c r="T1090" l="1"/>
  <c r="W1090" s="1"/>
  <c r="U1090"/>
  <c r="L1094"/>
  <c r="M1093"/>
  <c r="V1093" s="1"/>
  <c r="Q1092"/>
  <c r="P1092"/>
  <c r="O1092"/>
  <c r="N1092"/>
  <c r="S1091"/>
  <c r="R1091"/>
  <c r="T1091" l="1"/>
  <c r="W1091" s="1"/>
  <c r="U1091"/>
  <c r="L1095"/>
  <c r="M1094"/>
  <c r="V1094" s="1"/>
  <c r="S1092"/>
  <c r="R1092"/>
  <c r="P1093"/>
  <c r="O1093"/>
  <c r="N1093"/>
  <c r="Q1093"/>
  <c r="T1092" l="1"/>
  <c r="W1092" s="1"/>
  <c r="U1092"/>
  <c r="L1096"/>
  <c r="M1095"/>
  <c r="V1095" s="1"/>
  <c r="O1094"/>
  <c r="N1094"/>
  <c r="Q1094"/>
  <c r="P1094"/>
  <c r="S1093"/>
  <c r="R1093"/>
  <c r="T1093" l="1"/>
  <c r="W1093" s="1"/>
  <c r="U1093"/>
  <c r="L1097"/>
  <c r="M1096"/>
  <c r="V1096" s="1"/>
  <c r="N1095"/>
  <c r="Q1095"/>
  <c r="P1095"/>
  <c r="O1095"/>
  <c r="S1094"/>
  <c r="R1094"/>
  <c r="T1094" l="1"/>
  <c r="W1094" s="1"/>
  <c r="U1094"/>
  <c r="L1098"/>
  <c r="M1097"/>
  <c r="V1097" s="1"/>
  <c r="Q1096"/>
  <c r="P1096"/>
  <c r="O1096"/>
  <c r="N1096"/>
  <c r="S1095"/>
  <c r="R1095"/>
  <c r="T1095" l="1"/>
  <c r="W1095" s="1"/>
  <c r="U1095"/>
  <c r="L1099"/>
  <c r="M1098"/>
  <c r="V1098" s="1"/>
  <c r="S1096"/>
  <c r="R1096"/>
  <c r="P1097"/>
  <c r="O1097"/>
  <c r="N1097"/>
  <c r="Q1097"/>
  <c r="T1096" l="1"/>
  <c r="W1096" s="1"/>
  <c r="U1096"/>
  <c r="L1100"/>
  <c r="M1099"/>
  <c r="V1099" s="1"/>
  <c r="O1098"/>
  <c r="N1098"/>
  <c r="Q1098"/>
  <c r="P1098"/>
  <c r="S1097"/>
  <c r="R1097"/>
  <c r="T1097" l="1"/>
  <c r="W1097" s="1"/>
  <c r="U1097"/>
  <c r="L1101"/>
  <c r="M1100"/>
  <c r="V1100" s="1"/>
  <c r="N1099"/>
  <c r="Q1099"/>
  <c r="P1099"/>
  <c r="O1099"/>
  <c r="S1098"/>
  <c r="R1098"/>
  <c r="T1098" l="1"/>
  <c r="W1098" s="1"/>
  <c r="U1098"/>
  <c r="L1102"/>
  <c r="M1101"/>
  <c r="V1101" s="1"/>
  <c r="Q1100"/>
  <c r="P1100"/>
  <c r="O1100"/>
  <c r="N1100"/>
  <c r="S1099"/>
  <c r="R1099"/>
  <c r="T1099" l="1"/>
  <c r="W1099" s="1"/>
  <c r="U1099"/>
  <c r="L1103"/>
  <c r="M1102"/>
  <c r="V1102" s="1"/>
  <c r="P1101"/>
  <c r="O1101"/>
  <c r="N1101"/>
  <c r="Q1101"/>
  <c r="S1100"/>
  <c r="R1100"/>
  <c r="T1100" l="1"/>
  <c r="W1100" s="1"/>
  <c r="U1100"/>
  <c r="O1102"/>
  <c r="N1102"/>
  <c r="Q1102"/>
  <c r="P1102"/>
  <c r="S1101"/>
  <c r="R1101"/>
  <c r="L1104"/>
  <c r="M1103"/>
  <c r="V1103" s="1"/>
  <c r="T1101" l="1"/>
  <c r="W1101" s="1"/>
  <c r="U1101"/>
  <c r="S1102"/>
  <c r="R1102"/>
  <c r="L1105"/>
  <c r="M1104"/>
  <c r="V1104" s="1"/>
  <c r="N1103"/>
  <c r="Q1103"/>
  <c r="P1103"/>
  <c r="O1103"/>
  <c r="U1102" l="1"/>
  <c r="T1102"/>
  <c r="W1102" s="1"/>
  <c r="S1103"/>
  <c r="R1103"/>
  <c r="Q1104"/>
  <c r="P1104"/>
  <c r="O1104"/>
  <c r="N1104"/>
  <c r="L1106"/>
  <c r="M1105"/>
  <c r="V1105" s="1"/>
  <c r="T1103" l="1"/>
  <c r="W1103" s="1"/>
  <c r="U1103"/>
  <c r="P1105"/>
  <c r="O1105"/>
  <c r="N1105"/>
  <c r="Q1105"/>
  <c r="S1104"/>
  <c r="R1104"/>
  <c r="L1107"/>
  <c r="M1106"/>
  <c r="V1106" s="1"/>
  <c r="T1104" l="1"/>
  <c r="W1104" s="1"/>
  <c r="U1104"/>
  <c r="S1105"/>
  <c r="R1105"/>
  <c r="O1106"/>
  <c r="N1106"/>
  <c r="Q1106"/>
  <c r="P1106"/>
  <c r="L1108"/>
  <c r="M1107"/>
  <c r="V1107" s="1"/>
  <c r="T1105" l="1"/>
  <c r="W1105" s="1"/>
  <c r="U1105"/>
  <c r="S1106"/>
  <c r="R1106"/>
  <c r="N1107"/>
  <c r="Q1107"/>
  <c r="P1107"/>
  <c r="O1107"/>
  <c r="L1109"/>
  <c r="M1108"/>
  <c r="V1108" s="1"/>
  <c r="T1106" l="1"/>
  <c r="W1106" s="1"/>
  <c r="U1106"/>
  <c r="Q1108"/>
  <c r="P1108"/>
  <c r="O1108"/>
  <c r="N1108"/>
  <c r="L1110"/>
  <c r="M1109"/>
  <c r="V1109" s="1"/>
  <c r="S1107"/>
  <c r="R1107"/>
  <c r="T1107" l="1"/>
  <c r="W1107" s="1"/>
  <c r="U1107"/>
  <c r="L1111"/>
  <c r="M1110"/>
  <c r="V1110" s="1"/>
  <c r="P1109"/>
  <c r="O1109"/>
  <c r="N1109"/>
  <c r="Q1109"/>
  <c r="S1108"/>
  <c r="R1108"/>
  <c r="T1108" l="1"/>
  <c r="W1108" s="1"/>
  <c r="U1108"/>
  <c r="S1109"/>
  <c r="R1109"/>
  <c r="L1112"/>
  <c r="M1111"/>
  <c r="V1111" s="1"/>
  <c r="O1110"/>
  <c r="N1110"/>
  <c r="Q1110"/>
  <c r="P1110"/>
  <c r="T1109" l="1"/>
  <c r="W1109" s="1"/>
  <c r="U1109"/>
  <c r="L1113"/>
  <c r="M1112"/>
  <c r="V1112" s="1"/>
  <c r="S1110"/>
  <c r="R1110"/>
  <c r="N1111"/>
  <c r="Q1111"/>
  <c r="P1111"/>
  <c r="O1111"/>
  <c r="T1110" l="1"/>
  <c r="W1110" s="1"/>
  <c r="U1110"/>
  <c r="S1111"/>
  <c r="R1111"/>
  <c r="Q1112"/>
  <c r="P1112"/>
  <c r="O1112"/>
  <c r="N1112"/>
  <c r="L1114"/>
  <c r="M1113"/>
  <c r="V1113" s="1"/>
  <c r="T1111" l="1"/>
  <c r="W1111" s="1"/>
  <c r="U1111"/>
  <c r="P1113"/>
  <c r="O1113"/>
  <c r="N1113"/>
  <c r="Q1113"/>
  <c r="S1112"/>
  <c r="R1112"/>
  <c r="L1115"/>
  <c r="M1114"/>
  <c r="V1114" s="1"/>
  <c r="T1112" l="1"/>
  <c r="W1112" s="1"/>
  <c r="U1112"/>
  <c r="L1116"/>
  <c r="M1115"/>
  <c r="V1115" s="1"/>
  <c r="O1114"/>
  <c r="N1114"/>
  <c r="Q1114"/>
  <c r="P1114"/>
  <c r="S1113"/>
  <c r="R1113"/>
  <c r="T1113" l="1"/>
  <c r="W1113" s="1"/>
  <c r="U1113"/>
  <c r="S1114"/>
  <c r="R1114"/>
  <c r="L1117"/>
  <c r="M1116"/>
  <c r="V1116" s="1"/>
  <c r="N1115"/>
  <c r="Q1115"/>
  <c r="P1115"/>
  <c r="O1115"/>
  <c r="T1114" l="1"/>
  <c r="W1114" s="1"/>
  <c r="U1114"/>
  <c r="S1115"/>
  <c r="R1115"/>
  <c r="L1118"/>
  <c r="M1117"/>
  <c r="V1117" s="1"/>
  <c r="Q1116"/>
  <c r="P1116"/>
  <c r="O1116"/>
  <c r="N1116"/>
  <c r="T1115" l="1"/>
  <c r="W1115" s="1"/>
  <c r="U1115"/>
  <c r="L1119"/>
  <c r="M1118"/>
  <c r="V1118" s="1"/>
  <c r="S1116"/>
  <c r="R1116"/>
  <c r="P1117"/>
  <c r="O1117"/>
  <c r="N1117"/>
  <c r="Q1117"/>
  <c r="T1116" l="1"/>
  <c r="W1116" s="1"/>
  <c r="U1116"/>
  <c r="L1120"/>
  <c r="M1119"/>
  <c r="V1119" s="1"/>
  <c r="O1118"/>
  <c r="N1118"/>
  <c r="Q1118"/>
  <c r="P1118"/>
  <c r="S1117"/>
  <c r="R1117"/>
  <c r="T1117" l="1"/>
  <c r="W1117" s="1"/>
  <c r="U1117"/>
  <c r="L1121"/>
  <c r="M1120"/>
  <c r="V1120" s="1"/>
  <c r="N1119"/>
  <c r="Q1119"/>
  <c r="P1119"/>
  <c r="O1119"/>
  <c r="S1118"/>
  <c r="R1118"/>
  <c r="T1118" l="1"/>
  <c r="W1118" s="1"/>
  <c r="U1118"/>
  <c r="L1122"/>
  <c r="M1121"/>
  <c r="V1121" s="1"/>
  <c r="Q1120"/>
  <c r="P1120"/>
  <c r="O1120"/>
  <c r="N1120"/>
  <c r="S1119"/>
  <c r="R1119"/>
  <c r="T1119" l="1"/>
  <c r="U1119"/>
  <c r="L1123"/>
  <c r="M1122"/>
  <c r="V1122" s="1"/>
  <c r="W1119"/>
  <c r="P1121"/>
  <c r="O1121"/>
  <c r="N1121"/>
  <c r="Q1121"/>
  <c r="S1120"/>
  <c r="R1120"/>
  <c r="T1120" l="1"/>
  <c r="U1120"/>
  <c r="L1124"/>
  <c r="M1123"/>
  <c r="V1123" s="1"/>
  <c r="W1120"/>
  <c r="S1121"/>
  <c r="R1121"/>
  <c r="O1122"/>
  <c r="N1122"/>
  <c r="Q1122"/>
  <c r="P1122"/>
  <c r="T1121" l="1"/>
  <c r="W1121" s="1"/>
  <c r="U1121"/>
  <c r="L1125"/>
  <c r="M1124"/>
  <c r="V1124" s="1"/>
  <c r="N1123"/>
  <c r="Q1123"/>
  <c r="P1123"/>
  <c r="O1123"/>
  <c r="S1122"/>
  <c r="R1122"/>
  <c r="T1122" l="1"/>
  <c r="W1122" s="1"/>
  <c r="U1122"/>
  <c r="S1123"/>
  <c r="R1123"/>
  <c r="L1126"/>
  <c r="M1125"/>
  <c r="V1125" s="1"/>
  <c r="Q1124"/>
  <c r="P1124"/>
  <c r="O1124"/>
  <c r="N1124"/>
  <c r="T1123" l="1"/>
  <c r="W1123" s="1"/>
  <c r="U1123"/>
  <c r="P1125"/>
  <c r="O1125"/>
  <c r="N1125"/>
  <c r="Q1125"/>
  <c r="S1124"/>
  <c r="R1124"/>
  <c r="L1127"/>
  <c r="M1126"/>
  <c r="V1126" s="1"/>
  <c r="T1124" l="1"/>
  <c r="W1124" s="1"/>
  <c r="U1124"/>
  <c r="O1126"/>
  <c r="N1126"/>
  <c r="Q1126"/>
  <c r="P1126"/>
  <c r="S1125"/>
  <c r="R1125"/>
  <c r="L1128"/>
  <c r="M1127"/>
  <c r="V1127" s="1"/>
  <c r="T1125" l="1"/>
  <c r="W1125" s="1"/>
  <c r="U1125"/>
  <c r="L1129"/>
  <c r="M1128"/>
  <c r="V1128" s="1"/>
  <c r="N1127"/>
  <c r="Q1127"/>
  <c r="P1127"/>
  <c r="O1127"/>
  <c r="S1126"/>
  <c r="R1126"/>
  <c r="T1126" l="1"/>
  <c r="W1126" s="1"/>
  <c r="U1126"/>
  <c r="L1130"/>
  <c r="M1129"/>
  <c r="V1129" s="1"/>
  <c r="Q1128"/>
  <c r="P1128"/>
  <c r="O1128"/>
  <c r="N1128"/>
  <c r="S1127"/>
  <c r="R1127"/>
  <c r="T1127" l="1"/>
  <c r="W1127" s="1"/>
  <c r="U1127"/>
  <c r="L1131"/>
  <c r="M1130"/>
  <c r="V1130" s="1"/>
  <c r="S1128"/>
  <c r="R1128"/>
  <c r="P1129"/>
  <c r="O1129"/>
  <c r="N1129"/>
  <c r="Q1129"/>
  <c r="T1128" l="1"/>
  <c r="W1128" s="1"/>
  <c r="U1128"/>
  <c r="L1132"/>
  <c r="M1131"/>
  <c r="V1131" s="1"/>
  <c r="S1129"/>
  <c r="R1129"/>
  <c r="O1130"/>
  <c r="N1130"/>
  <c r="Q1130"/>
  <c r="P1130"/>
  <c r="T1129" l="1"/>
  <c r="W1129" s="1"/>
  <c r="U1129"/>
  <c r="S1130"/>
  <c r="R1130"/>
  <c r="N1131"/>
  <c r="Q1131"/>
  <c r="P1131"/>
  <c r="O1131"/>
  <c r="L1133"/>
  <c r="M1132"/>
  <c r="V1132" s="1"/>
  <c r="T1130" l="1"/>
  <c r="W1130" s="1"/>
  <c r="U1130"/>
  <c r="S1131"/>
  <c r="R1131"/>
  <c r="L1134"/>
  <c r="M1133"/>
  <c r="V1133" s="1"/>
  <c r="Q1132"/>
  <c r="P1132"/>
  <c r="O1132"/>
  <c r="N1132"/>
  <c r="T1131" l="1"/>
  <c r="W1131" s="1"/>
  <c r="U1131"/>
  <c r="L1135"/>
  <c r="M1134"/>
  <c r="V1134" s="1"/>
  <c r="S1132"/>
  <c r="R1132"/>
  <c r="P1133"/>
  <c r="O1133"/>
  <c r="N1133"/>
  <c r="Q1133"/>
  <c r="T1132" l="1"/>
  <c r="W1132" s="1"/>
  <c r="U1132"/>
  <c r="L1136"/>
  <c r="M1135"/>
  <c r="V1135" s="1"/>
  <c r="O1134"/>
  <c r="N1134"/>
  <c r="Q1134"/>
  <c r="P1134"/>
  <c r="S1133"/>
  <c r="R1133"/>
  <c r="T1133" l="1"/>
  <c r="W1133" s="1"/>
  <c r="U1133"/>
  <c r="S1134"/>
  <c r="R1134"/>
  <c r="L1137"/>
  <c r="M1136"/>
  <c r="V1136" s="1"/>
  <c r="N1135"/>
  <c r="Q1135"/>
  <c r="P1135"/>
  <c r="O1135"/>
  <c r="T1134" l="1"/>
  <c r="W1134" s="1"/>
  <c r="U1134"/>
  <c r="Q1136"/>
  <c r="P1136"/>
  <c r="O1136"/>
  <c r="N1136"/>
  <c r="S1135"/>
  <c r="R1135"/>
  <c r="L1138"/>
  <c r="M1137"/>
  <c r="V1137" s="1"/>
  <c r="T1135" l="1"/>
  <c r="W1135" s="1"/>
  <c r="U1135"/>
  <c r="L1139"/>
  <c r="M1138"/>
  <c r="V1138" s="1"/>
  <c r="S1136"/>
  <c r="R1136"/>
  <c r="P1137"/>
  <c r="O1137"/>
  <c r="N1137"/>
  <c r="Q1137"/>
  <c r="T1136" l="1"/>
  <c r="W1136" s="1"/>
  <c r="U1136"/>
  <c r="L1140"/>
  <c r="M1139"/>
  <c r="V1139" s="1"/>
  <c r="O1138"/>
  <c r="N1138"/>
  <c r="Q1138"/>
  <c r="P1138"/>
  <c r="S1137"/>
  <c r="R1137"/>
  <c r="T1137" l="1"/>
  <c r="W1137" s="1"/>
  <c r="U1137"/>
  <c r="S1138"/>
  <c r="R1138"/>
  <c r="L1141"/>
  <c r="M1140"/>
  <c r="V1140" s="1"/>
  <c r="N1139"/>
  <c r="Q1139"/>
  <c r="P1139"/>
  <c r="O1139"/>
  <c r="T1138" l="1"/>
  <c r="W1138" s="1"/>
  <c r="U1138"/>
  <c r="Q1140"/>
  <c r="P1140"/>
  <c r="O1140"/>
  <c r="N1140"/>
  <c r="S1139"/>
  <c r="R1139"/>
  <c r="L1142"/>
  <c r="M1141"/>
  <c r="V1141" s="1"/>
  <c r="T1139" l="1"/>
  <c r="W1139" s="1"/>
  <c r="U1139"/>
  <c r="L1143"/>
  <c r="M1142"/>
  <c r="V1142" s="1"/>
  <c r="S1140"/>
  <c r="R1140"/>
  <c r="P1141"/>
  <c r="O1141"/>
  <c r="N1141"/>
  <c r="Q1141"/>
  <c r="T1140" l="1"/>
  <c r="W1140" s="1"/>
  <c r="U1140"/>
  <c r="L1144"/>
  <c r="M1143"/>
  <c r="V1143" s="1"/>
  <c r="O1142"/>
  <c r="N1142"/>
  <c r="Q1142"/>
  <c r="P1142"/>
  <c r="S1141"/>
  <c r="R1141"/>
  <c r="T1141" l="1"/>
  <c r="W1141" s="1"/>
  <c r="U1141"/>
  <c r="L1145"/>
  <c r="M1144"/>
  <c r="V1144" s="1"/>
  <c r="N1143"/>
  <c r="Q1143"/>
  <c r="P1143"/>
  <c r="O1143"/>
  <c r="S1142"/>
  <c r="R1142"/>
  <c r="T1142" l="1"/>
  <c r="W1142" s="1"/>
  <c r="U1142"/>
  <c r="L1146"/>
  <c r="M1145"/>
  <c r="V1145" s="1"/>
  <c r="Q1144"/>
  <c r="P1144"/>
  <c r="O1144"/>
  <c r="N1144"/>
  <c r="S1143"/>
  <c r="R1143"/>
  <c r="U1143" l="1"/>
  <c r="T1143"/>
  <c r="W1143" s="1"/>
  <c r="L1147"/>
  <c r="M1146"/>
  <c r="V1146" s="1"/>
  <c r="S1144"/>
  <c r="R1144"/>
  <c r="P1145"/>
  <c r="O1145"/>
  <c r="N1145"/>
  <c r="Q1145"/>
  <c r="T1144" l="1"/>
  <c r="W1144" s="1"/>
  <c r="U1144"/>
  <c r="L1148"/>
  <c r="M1147"/>
  <c r="V1147" s="1"/>
  <c r="O1146"/>
  <c r="N1146"/>
  <c r="Q1146"/>
  <c r="P1146"/>
  <c r="S1145"/>
  <c r="R1145"/>
  <c r="T1145" l="1"/>
  <c r="W1145" s="1"/>
  <c r="U1145"/>
  <c r="L1149"/>
  <c r="M1148"/>
  <c r="V1148" s="1"/>
  <c r="N1147"/>
  <c r="Q1147"/>
  <c r="P1147"/>
  <c r="O1147"/>
  <c r="S1146"/>
  <c r="R1146"/>
  <c r="T1146" l="1"/>
  <c r="W1146" s="1"/>
  <c r="U1146"/>
  <c r="L1150"/>
  <c r="M1149"/>
  <c r="V1149" s="1"/>
  <c r="Q1148"/>
  <c r="P1148"/>
  <c r="O1148"/>
  <c r="N1148"/>
  <c r="S1147"/>
  <c r="R1147"/>
  <c r="T1147" l="1"/>
  <c r="W1147" s="1"/>
  <c r="U1147"/>
  <c r="L1151"/>
  <c r="M1150"/>
  <c r="V1150" s="1"/>
  <c r="S1148"/>
  <c r="R1148"/>
  <c r="P1149"/>
  <c r="O1149"/>
  <c r="N1149"/>
  <c r="Q1149"/>
  <c r="T1148" l="1"/>
  <c r="W1148" s="1"/>
  <c r="U1148"/>
  <c r="L1152"/>
  <c r="M1151"/>
  <c r="V1151" s="1"/>
  <c r="O1150"/>
  <c r="N1150"/>
  <c r="Q1150"/>
  <c r="P1150"/>
  <c r="S1149"/>
  <c r="R1149"/>
  <c r="T1149" l="1"/>
  <c r="W1149" s="1"/>
  <c r="U1149"/>
  <c r="L1153"/>
  <c r="M1152"/>
  <c r="V1152" s="1"/>
  <c r="N1151"/>
  <c r="Q1151"/>
  <c r="P1151"/>
  <c r="O1151"/>
  <c r="S1150"/>
  <c r="R1150"/>
  <c r="T1150" l="1"/>
  <c r="W1150" s="1"/>
  <c r="U1150"/>
  <c r="L1154"/>
  <c r="M1153"/>
  <c r="V1153" s="1"/>
  <c r="Q1152"/>
  <c r="P1152"/>
  <c r="O1152"/>
  <c r="N1152"/>
  <c r="S1151"/>
  <c r="R1151"/>
  <c r="T1151" l="1"/>
  <c r="W1151" s="1"/>
  <c r="U1151"/>
  <c r="L1155"/>
  <c r="M1154"/>
  <c r="V1154" s="1"/>
  <c r="S1152"/>
  <c r="R1152"/>
  <c r="P1153"/>
  <c r="O1153"/>
  <c r="N1153"/>
  <c r="Q1153"/>
  <c r="T1152" l="1"/>
  <c r="W1152" s="1"/>
  <c r="U1152"/>
  <c r="L1156"/>
  <c r="M1155"/>
  <c r="V1155" s="1"/>
  <c r="O1154"/>
  <c r="N1154"/>
  <c r="Q1154"/>
  <c r="P1154"/>
  <c r="S1153"/>
  <c r="R1153"/>
  <c r="T1153" l="1"/>
  <c r="W1153" s="1"/>
  <c r="U1153"/>
  <c r="S1154"/>
  <c r="R1154"/>
  <c r="L1157"/>
  <c r="M1156"/>
  <c r="V1156" s="1"/>
  <c r="N1155"/>
  <c r="Q1155"/>
  <c r="P1155"/>
  <c r="O1155"/>
  <c r="T1154" l="1"/>
  <c r="W1154" s="1"/>
  <c r="U1154"/>
  <c r="Q1156"/>
  <c r="P1156"/>
  <c r="O1156"/>
  <c r="N1156"/>
  <c r="S1155"/>
  <c r="R1155"/>
  <c r="L1158"/>
  <c r="M1157"/>
  <c r="V1157" s="1"/>
  <c r="T1155" l="1"/>
  <c r="W1155" s="1"/>
  <c r="U1155"/>
  <c r="L1159"/>
  <c r="M1158"/>
  <c r="V1158" s="1"/>
  <c r="S1156"/>
  <c r="R1156"/>
  <c r="P1157"/>
  <c r="O1157"/>
  <c r="N1157"/>
  <c r="Q1157"/>
  <c r="T1156" l="1"/>
  <c r="W1156" s="1"/>
  <c r="U1156"/>
  <c r="L1160"/>
  <c r="M1159"/>
  <c r="V1159" s="1"/>
  <c r="O1158"/>
  <c r="N1158"/>
  <c r="Q1158"/>
  <c r="P1158"/>
  <c r="S1157"/>
  <c r="R1157"/>
  <c r="T1157" l="1"/>
  <c r="W1157" s="1"/>
  <c r="U1157"/>
  <c r="S1158"/>
  <c r="R1158"/>
  <c r="L1161"/>
  <c r="M1160"/>
  <c r="V1160" s="1"/>
  <c r="N1159"/>
  <c r="Q1159"/>
  <c r="P1159"/>
  <c r="O1159"/>
  <c r="T1158" l="1"/>
  <c r="W1158" s="1"/>
  <c r="U1158"/>
  <c r="Q1160"/>
  <c r="P1160"/>
  <c r="O1160"/>
  <c r="N1160"/>
  <c r="S1159"/>
  <c r="R1159"/>
  <c r="L1162"/>
  <c r="M1161"/>
  <c r="V1161" s="1"/>
  <c r="T1159" l="1"/>
  <c r="W1159" s="1"/>
  <c r="U1159"/>
  <c r="L1163"/>
  <c r="M1162"/>
  <c r="V1162" s="1"/>
  <c r="P1161"/>
  <c r="O1161"/>
  <c r="N1161"/>
  <c r="Q1161"/>
  <c r="S1160"/>
  <c r="R1160"/>
  <c r="T1160" l="1"/>
  <c r="W1160" s="1"/>
  <c r="U1160"/>
  <c r="S1161"/>
  <c r="R1161"/>
  <c r="L1164"/>
  <c r="M1163"/>
  <c r="V1163" s="1"/>
  <c r="O1162"/>
  <c r="N1162"/>
  <c r="Q1162"/>
  <c r="P1162"/>
  <c r="T1161" l="1"/>
  <c r="W1161" s="1"/>
  <c r="U1161"/>
  <c r="N1163"/>
  <c r="Q1163"/>
  <c r="P1163"/>
  <c r="O1163"/>
  <c r="S1162"/>
  <c r="R1162"/>
  <c r="L1165"/>
  <c r="M1164"/>
  <c r="V1164" s="1"/>
  <c r="T1162" l="1"/>
  <c r="W1162" s="1"/>
  <c r="U1162"/>
  <c r="L1166"/>
  <c r="M1165"/>
  <c r="V1165" s="1"/>
  <c r="Q1164"/>
  <c r="P1164"/>
  <c r="O1164"/>
  <c r="N1164"/>
  <c r="S1163"/>
  <c r="R1163"/>
  <c r="T1163" l="1"/>
  <c r="W1163" s="1"/>
  <c r="U1163"/>
  <c r="L1167"/>
  <c r="M1166"/>
  <c r="V1166" s="1"/>
  <c r="S1164"/>
  <c r="R1164"/>
  <c r="P1165"/>
  <c r="O1165"/>
  <c r="N1165"/>
  <c r="Q1165"/>
  <c r="T1164" l="1"/>
  <c r="W1164" s="1"/>
  <c r="U1164"/>
  <c r="L1168"/>
  <c r="M1167"/>
  <c r="V1167" s="1"/>
  <c r="O1166"/>
  <c r="N1166"/>
  <c r="Q1166"/>
  <c r="P1166"/>
  <c r="S1165"/>
  <c r="R1165"/>
  <c r="T1165" l="1"/>
  <c r="W1165" s="1"/>
  <c r="U1165"/>
  <c r="S1166"/>
  <c r="R1166"/>
  <c r="L1169"/>
  <c r="M1168"/>
  <c r="V1168" s="1"/>
  <c r="N1167"/>
  <c r="Q1167"/>
  <c r="P1167"/>
  <c r="O1167"/>
  <c r="T1166" l="1"/>
  <c r="W1166" s="1"/>
  <c r="U1166"/>
  <c r="Q1168"/>
  <c r="P1168"/>
  <c r="O1168"/>
  <c r="N1168"/>
  <c r="S1167"/>
  <c r="R1167"/>
  <c r="L1170"/>
  <c r="M1169"/>
  <c r="V1169" s="1"/>
  <c r="T1167" l="1"/>
  <c r="W1167" s="1"/>
  <c r="U1167"/>
  <c r="L1171"/>
  <c r="M1170"/>
  <c r="V1170" s="1"/>
  <c r="S1168"/>
  <c r="R1168"/>
  <c r="P1169"/>
  <c r="O1169"/>
  <c r="N1169"/>
  <c r="Q1169"/>
  <c r="T1168" l="1"/>
  <c r="W1168" s="1"/>
  <c r="U1168"/>
  <c r="L1172"/>
  <c r="M1171"/>
  <c r="V1171" s="1"/>
  <c r="O1170"/>
  <c r="N1170"/>
  <c r="Q1170"/>
  <c r="P1170"/>
  <c r="S1169"/>
  <c r="R1169"/>
  <c r="T1169" l="1"/>
  <c r="W1169" s="1"/>
  <c r="U1169"/>
  <c r="S1170"/>
  <c r="R1170"/>
  <c r="L1173"/>
  <c r="M1172"/>
  <c r="V1172" s="1"/>
  <c r="N1171"/>
  <c r="Q1171"/>
  <c r="P1171"/>
  <c r="O1171"/>
  <c r="T1170" l="1"/>
  <c r="W1170" s="1"/>
  <c r="U1170"/>
  <c r="S1171"/>
  <c r="R1171"/>
  <c r="L1174"/>
  <c r="M1173"/>
  <c r="V1173" s="1"/>
  <c r="Q1172"/>
  <c r="P1172"/>
  <c r="O1172"/>
  <c r="N1172"/>
  <c r="T1171" l="1"/>
  <c r="W1171" s="1"/>
  <c r="U1171"/>
  <c r="L1175"/>
  <c r="M1174"/>
  <c r="V1174" s="1"/>
  <c r="S1172"/>
  <c r="R1172"/>
  <c r="P1173"/>
  <c r="O1173"/>
  <c r="N1173"/>
  <c r="Q1173"/>
  <c r="T1172" l="1"/>
  <c r="W1172" s="1"/>
  <c r="U1172"/>
  <c r="L1176"/>
  <c r="M1175"/>
  <c r="V1175" s="1"/>
  <c r="O1174"/>
  <c r="N1174"/>
  <c r="Q1174"/>
  <c r="P1174"/>
  <c r="S1173"/>
  <c r="R1173"/>
  <c r="T1173" l="1"/>
  <c r="W1173" s="1"/>
  <c r="U1173"/>
  <c r="S1174"/>
  <c r="R1174"/>
  <c r="L1177"/>
  <c r="M1176"/>
  <c r="V1176" s="1"/>
  <c r="N1175"/>
  <c r="Q1175"/>
  <c r="P1175"/>
  <c r="O1175"/>
  <c r="T1174" l="1"/>
  <c r="W1174" s="1"/>
  <c r="U1174"/>
  <c r="Q1176"/>
  <c r="P1176"/>
  <c r="O1176"/>
  <c r="N1176"/>
  <c r="S1175"/>
  <c r="R1175"/>
  <c r="L1178"/>
  <c r="M1177"/>
  <c r="V1177" s="1"/>
  <c r="T1175" l="1"/>
  <c r="W1175" s="1"/>
  <c r="U1175"/>
  <c r="L1179"/>
  <c r="M1178"/>
  <c r="V1178" s="1"/>
  <c r="P1177"/>
  <c r="O1177"/>
  <c r="N1177"/>
  <c r="Q1177"/>
  <c r="S1176"/>
  <c r="R1176"/>
  <c r="T1176" l="1"/>
  <c r="W1176" s="1"/>
  <c r="U1176"/>
  <c r="S1177"/>
  <c r="R1177"/>
  <c r="L1180"/>
  <c r="M1179"/>
  <c r="V1179" s="1"/>
  <c r="O1178"/>
  <c r="N1178"/>
  <c r="Q1178"/>
  <c r="P1178"/>
  <c r="T1177" l="1"/>
  <c r="W1177" s="1"/>
  <c r="U1177"/>
  <c r="N1179"/>
  <c r="Q1179"/>
  <c r="P1179"/>
  <c r="O1179"/>
  <c r="S1178"/>
  <c r="R1178"/>
  <c r="L1181"/>
  <c r="M1180"/>
  <c r="V1180" s="1"/>
  <c r="T1178" l="1"/>
  <c r="W1178" s="1"/>
  <c r="U1178"/>
  <c r="L1182"/>
  <c r="M1181"/>
  <c r="V1181" s="1"/>
  <c r="Q1180"/>
  <c r="P1180"/>
  <c r="O1180"/>
  <c r="N1180"/>
  <c r="S1179"/>
  <c r="R1179"/>
  <c r="T1179" l="1"/>
  <c r="W1179" s="1"/>
  <c r="U1179"/>
  <c r="L1183"/>
  <c r="M1182"/>
  <c r="V1182" s="1"/>
  <c r="S1180"/>
  <c r="R1180"/>
  <c r="P1181"/>
  <c r="O1181"/>
  <c r="N1181"/>
  <c r="Q1181"/>
  <c r="T1180" l="1"/>
  <c r="W1180" s="1"/>
  <c r="U1180"/>
  <c r="L1184"/>
  <c r="M1183"/>
  <c r="V1183" s="1"/>
  <c r="O1182"/>
  <c r="N1182"/>
  <c r="Q1182"/>
  <c r="P1182"/>
  <c r="S1181"/>
  <c r="R1181"/>
  <c r="T1181" l="1"/>
  <c r="W1181" s="1"/>
  <c r="U1181"/>
  <c r="S1182"/>
  <c r="R1182"/>
  <c r="L1185"/>
  <c r="M1184"/>
  <c r="V1184" s="1"/>
  <c r="N1183"/>
  <c r="Q1183"/>
  <c r="P1183"/>
  <c r="O1183"/>
  <c r="T1182" l="1"/>
  <c r="W1182" s="1"/>
  <c r="U1182"/>
  <c r="Q1184"/>
  <c r="P1184"/>
  <c r="O1184"/>
  <c r="N1184"/>
  <c r="S1183"/>
  <c r="R1183"/>
  <c r="L1186"/>
  <c r="M1185"/>
  <c r="V1185" s="1"/>
  <c r="T1183" l="1"/>
  <c r="W1183" s="1"/>
  <c r="U1183"/>
  <c r="L1187"/>
  <c r="M1186"/>
  <c r="V1186" s="1"/>
  <c r="P1185"/>
  <c r="O1185"/>
  <c r="N1185"/>
  <c r="Q1185"/>
  <c r="S1184"/>
  <c r="R1184"/>
  <c r="T1184" l="1"/>
  <c r="W1184" s="1"/>
  <c r="U1184"/>
  <c r="S1185"/>
  <c r="R1185"/>
  <c r="L1188"/>
  <c r="M1187"/>
  <c r="V1187" s="1"/>
  <c r="O1186"/>
  <c r="N1186"/>
  <c r="Q1186"/>
  <c r="P1186"/>
  <c r="T1185" l="1"/>
  <c r="W1185" s="1"/>
  <c r="U1185"/>
  <c r="N1187"/>
  <c r="Q1187"/>
  <c r="P1187"/>
  <c r="O1187"/>
  <c r="S1186"/>
  <c r="R1186"/>
  <c r="L1189"/>
  <c r="M1188"/>
  <c r="V1188" s="1"/>
  <c r="T1186" l="1"/>
  <c r="W1186" s="1"/>
  <c r="U1186"/>
  <c r="L1190"/>
  <c r="M1189"/>
  <c r="V1189" s="1"/>
  <c r="Q1188"/>
  <c r="P1188"/>
  <c r="O1188"/>
  <c r="N1188"/>
  <c r="S1187"/>
  <c r="R1187"/>
  <c r="T1187" l="1"/>
  <c r="W1187" s="1"/>
  <c r="U1187"/>
  <c r="L1191"/>
  <c r="M1190"/>
  <c r="V1190" s="1"/>
  <c r="S1188"/>
  <c r="R1188"/>
  <c r="P1189"/>
  <c r="O1189"/>
  <c r="N1189"/>
  <c r="Q1189"/>
  <c r="T1188" l="1"/>
  <c r="W1188" s="1"/>
  <c r="U1188"/>
  <c r="L1192"/>
  <c r="M1191"/>
  <c r="V1191" s="1"/>
  <c r="O1190"/>
  <c r="N1190"/>
  <c r="Q1190"/>
  <c r="P1190"/>
  <c r="S1189"/>
  <c r="R1189"/>
  <c r="T1189" l="1"/>
  <c r="W1189" s="1"/>
  <c r="U1189"/>
  <c r="S1190"/>
  <c r="R1190"/>
  <c r="L1193"/>
  <c r="M1192"/>
  <c r="V1192" s="1"/>
  <c r="N1191"/>
  <c r="Q1191"/>
  <c r="P1191"/>
  <c r="O1191"/>
  <c r="T1190" l="1"/>
  <c r="W1190" s="1"/>
  <c r="U1190"/>
  <c r="Q1192"/>
  <c r="P1192"/>
  <c r="O1192"/>
  <c r="N1192"/>
  <c r="S1191"/>
  <c r="R1191"/>
  <c r="L1194"/>
  <c r="M1193"/>
  <c r="V1193" s="1"/>
  <c r="T1191" l="1"/>
  <c r="W1191" s="1"/>
  <c r="U1191"/>
  <c r="L1195"/>
  <c r="M1194"/>
  <c r="V1194" s="1"/>
  <c r="S1192"/>
  <c r="R1192"/>
  <c r="P1193"/>
  <c r="O1193"/>
  <c r="N1193"/>
  <c r="Q1193"/>
  <c r="T1192" l="1"/>
  <c r="W1192" s="1"/>
  <c r="U1192"/>
  <c r="L1196"/>
  <c r="M1195"/>
  <c r="V1195" s="1"/>
  <c r="O1194"/>
  <c r="N1194"/>
  <c r="Q1194"/>
  <c r="P1194"/>
  <c r="S1193"/>
  <c r="R1193"/>
  <c r="T1193" l="1"/>
  <c r="W1193" s="1"/>
  <c r="U1193"/>
  <c r="S1194"/>
  <c r="R1194"/>
  <c r="L1197"/>
  <c r="M1196"/>
  <c r="V1196" s="1"/>
  <c r="N1195"/>
  <c r="Q1195"/>
  <c r="P1195"/>
  <c r="O1195"/>
  <c r="T1194" l="1"/>
  <c r="W1194" s="1"/>
  <c r="U1194"/>
  <c r="Q1196"/>
  <c r="P1196"/>
  <c r="O1196"/>
  <c r="N1196"/>
  <c r="S1195"/>
  <c r="R1195"/>
  <c r="L1198"/>
  <c r="M1197"/>
  <c r="V1197" s="1"/>
  <c r="T1195" l="1"/>
  <c r="W1195" s="1"/>
  <c r="U1195"/>
  <c r="L1199"/>
  <c r="M1198"/>
  <c r="V1198" s="1"/>
  <c r="S1196"/>
  <c r="R1196"/>
  <c r="P1197"/>
  <c r="O1197"/>
  <c r="N1197"/>
  <c r="Q1197"/>
  <c r="T1196" l="1"/>
  <c r="W1196" s="1"/>
  <c r="U1196"/>
  <c r="L1200"/>
  <c r="M1199"/>
  <c r="V1199" s="1"/>
  <c r="O1198"/>
  <c r="N1198"/>
  <c r="Q1198"/>
  <c r="P1198"/>
  <c r="S1197"/>
  <c r="R1197"/>
  <c r="T1197" l="1"/>
  <c r="W1197" s="1"/>
  <c r="U1197"/>
  <c r="S1198"/>
  <c r="R1198"/>
  <c r="L1201"/>
  <c r="M1200"/>
  <c r="V1200" s="1"/>
  <c r="N1199"/>
  <c r="Q1199"/>
  <c r="P1199"/>
  <c r="O1199"/>
  <c r="T1198" l="1"/>
  <c r="W1198" s="1"/>
  <c r="U1198"/>
  <c r="Q1200"/>
  <c r="P1200"/>
  <c r="O1200"/>
  <c r="N1200"/>
  <c r="S1199"/>
  <c r="R1199"/>
  <c r="L1202"/>
  <c r="M1201"/>
  <c r="V1201" s="1"/>
  <c r="T1199" l="1"/>
  <c r="W1199" s="1"/>
  <c r="U1199"/>
  <c r="L1203"/>
  <c r="M1202"/>
  <c r="V1202" s="1"/>
  <c r="S1200"/>
  <c r="R1200"/>
  <c r="P1201"/>
  <c r="O1201"/>
  <c r="N1201"/>
  <c r="Q1201"/>
  <c r="T1200" l="1"/>
  <c r="W1200" s="1"/>
  <c r="U1200"/>
  <c r="L1204"/>
  <c r="M1203"/>
  <c r="V1203" s="1"/>
  <c r="O1202"/>
  <c r="N1202"/>
  <c r="Q1202"/>
  <c r="P1202"/>
  <c r="S1201"/>
  <c r="R1201"/>
  <c r="T1201" l="1"/>
  <c r="W1201" s="1"/>
  <c r="U1201"/>
  <c r="S1202"/>
  <c r="R1202"/>
  <c r="L1205"/>
  <c r="M1204"/>
  <c r="V1204" s="1"/>
  <c r="N1203"/>
  <c r="Q1203"/>
  <c r="P1203"/>
  <c r="O1203"/>
  <c r="T1202" l="1"/>
  <c r="W1202" s="1"/>
  <c r="U1202"/>
  <c r="Q1204"/>
  <c r="P1204"/>
  <c r="O1204"/>
  <c r="N1204"/>
  <c r="S1203"/>
  <c r="R1203"/>
  <c r="L1206"/>
  <c r="M1205"/>
  <c r="V1205" s="1"/>
  <c r="T1203" l="1"/>
  <c r="W1203" s="1"/>
  <c r="U1203"/>
  <c r="L1207"/>
  <c r="M1206"/>
  <c r="V1206" s="1"/>
  <c r="S1204"/>
  <c r="R1204"/>
  <c r="P1205"/>
  <c r="O1205"/>
  <c r="N1205"/>
  <c r="Q1205"/>
  <c r="T1204" l="1"/>
  <c r="W1204" s="1"/>
  <c r="U1204"/>
  <c r="L1208"/>
  <c r="M1207"/>
  <c r="V1207" s="1"/>
  <c r="O1206"/>
  <c r="N1206"/>
  <c r="Q1206"/>
  <c r="P1206"/>
  <c r="S1205"/>
  <c r="R1205"/>
  <c r="T1205" l="1"/>
  <c r="W1205" s="1"/>
  <c r="U1205"/>
  <c r="S1206"/>
  <c r="R1206"/>
  <c r="L1209"/>
  <c r="M1208"/>
  <c r="V1208" s="1"/>
  <c r="N1207"/>
  <c r="Q1207"/>
  <c r="P1207"/>
  <c r="O1207"/>
  <c r="T1206" l="1"/>
  <c r="W1206" s="1"/>
  <c r="U1206"/>
  <c r="Q1208"/>
  <c r="P1208"/>
  <c r="O1208"/>
  <c r="N1208"/>
  <c r="S1207"/>
  <c r="R1207"/>
  <c r="L1210"/>
  <c r="M1209"/>
  <c r="V1209" s="1"/>
  <c r="T1207" l="1"/>
  <c r="W1207" s="1"/>
  <c r="U1207"/>
  <c r="L1211"/>
  <c r="M1210"/>
  <c r="V1210" s="1"/>
  <c r="S1208"/>
  <c r="R1208"/>
  <c r="P1209"/>
  <c r="O1209"/>
  <c r="N1209"/>
  <c r="Q1209"/>
  <c r="T1208" l="1"/>
  <c r="W1208" s="1"/>
  <c r="U1208"/>
  <c r="L1212"/>
  <c r="M1211"/>
  <c r="V1211" s="1"/>
  <c r="O1210"/>
  <c r="N1210"/>
  <c r="Q1210"/>
  <c r="P1210"/>
  <c r="S1209"/>
  <c r="R1209"/>
  <c r="T1209" l="1"/>
  <c r="W1209" s="1"/>
  <c r="U1209"/>
  <c r="S1210"/>
  <c r="R1210"/>
  <c r="L1213"/>
  <c r="M1212"/>
  <c r="V1212" s="1"/>
  <c r="N1211"/>
  <c r="Q1211"/>
  <c r="P1211"/>
  <c r="O1211"/>
  <c r="T1210" l="1"/>
  <c r="W1210" s="1"/>
  <c r="U1210"/>
  <c r="Q1212"/>
  <c r="P1212"/>
  <c r="O1212"/>
  <c r="N1212"/>
  <c r="S1211"/>
  <c r="R1211"/>
  <c r="L1214"/>
  <c r="M1213"/>
  <c r="V1213" s="1"/>
  <c r="T1211" l="1"/>
  <c r="W1211" s="1"/>
  <c r="U1211"/>
  <c r="L1215"/>
  <c r="M1214"/>
  <c r="V1214" s="1"/>
  <c r="S1212"/>
  <c r="R1212"/>
  <c r="P1213"/>
  <c r="O1213"/>
  <c r="N1213"/>
  <c r="Q1213"/>
  <c r="T1212" l="1"/>
  <c r="W1212" s="1"/>
  <c r="U1212"/>
  <c r="L1216"/>
  <c r="M1215"/>
  <c r="V1215" s="1"/>
  <c r="O1214"/>
  <c r="N1214"/>
  <c r="Q1214"/>
  <c r="P1214"/>
  <c r="S1213"/>
  <c r="R1213"/>
  <c r="T1213" l="1"/>
  <c r="W1213" s="1"/>
  <c r="U1213"/>
  <c r="S1214"/>
  <c r="R1214"/>
  <c r="L1217"/>
  <c r="M1216"/>
  <c r="V1216" s="1"/>
  <c r="N1215"/>
  <c r="Q1215"/>
  <c r="P1215"/>
  <c r="O1215"/>
  <c r="T1214" l="1"/>
  <c r="W1214" s="1"/>
  <c r="U1214"/>
  <c r="Q1216"/>
  <c r="P1216"/>
  <c r="O1216"/>
  <c r="N1216"/>
  <c r="S1215"/>
  <c r="R1215"/>
  <c r="L1218"/>
  <c r="M1217"/>
  <c r="V1217" s="1"/>
  <c r="T1215" l="1"/>
  <c r="W1215" s="1"/>
  <c r="U1215"/>
  <c r="L1219"/>
  <c r="M1218"/>
  <c r="V1218" s="1"/>
  <c r="S1216"/>
  <c r="R1216"/>
  <c r="P1217"/>
  <c r="O1217"/>
  <c r="N1217"/>
  <c r="Q1217"/>
  <c r="T1216" l="1"/>
  <c r="W1216" s="1"/>
  <c r="U1216"/>
  <c r="L1220"/>
  <c r="M1219"/>
  <c r="V1219" s="1"/>
  <c r="O1218"/>
  <c r="N1218"/>
  <c r="Q1218"/>
  <c r="P1218"/>
  <c r="S1217"/>
  <c r="R1217"/>
  <c r="T1217" l="1"/>
  <c r="W1217" s="1"/>
  <c r="U1217"/>
  <c r="S1218"/>
  <c r="R1218"/>
  <c r="L1221"/>
  <c r="M1220"/>
  <c r="V1220" s="1"/>
  <c r="N1219"/>
  <c r="Q1219"/>
  <c r="P1219"/>
  <c r="O1219"/>
  <c r="T1218" l="1"/>
  <c r="W1218" s="1"/>
  <c r="U1218"/>
  <c r="Q1220"/>
  <c r="P1220"/>
  <c r="O1220"/>
  <c r="N1220"/>
  <c r="S1219"/>
  <c r="R1219"/>
  <c r="L1222"/>
  <c r="M1221"/>
  <c r="V1221" s="1"/>
  <c r="T1219" l="1"/>
  <c r="W1219" s="1"/>
  <c r="U1219"/>
  <c r="L1223"/>
  <c r="M1222"/>
  <c r="V1222" s="1"/>
  <c r="S1220"/>
  <c r="R1220"/>
  <c r="P1221"/>
  <c r="O1221"/>
  <c r="N1221"/>
  <c r="Q1221"/>
  <c r="T1220" l="1"/>
  <c r="W1220" s="1"/>
  <c r="U1220"/>
  <c r="L1224"/>
  <c r="M1223"/>
  <c r="V1223" s="1"/>
  <c r="O1222"/>
  <c r="N1222"/>
  <c r="Q1222"/>
  <c r="P1222"/>
  <c r="S1221"/>
  <c r="R1221"/>
  <c r="T1221" l="1"/>
  <c r="W1221" s="1"/>
  <c r="U1221"/>
  <c r="S1222"/>
  <c r="R1222"/>
  <c r="L1225"/>
  <c r="M1224"/>
  <c r="V1224" s="1"/>
  <c r="N1223"/>
  <c r="Q1223"/>
  <c r="P1223"/>
  <c r="O1223"/>
  <c r="T1222" l="1"/>
  <c r="W1222" s="1"/>
  <c r="U1222"/>
  <c r="Q1224"/>
  <c r="P1224"/>
  <c r="O1224"/>
  <c r="N1224"/>
  <c r="S1223"/>
  <c r="R1223"/>
  <c r="L1226"/>
  <c r="M1225"/>
  <c r="V1225" s="1"/>
  <c r="T1223" l="1"/>
  <c r="W1223" s="1"/>
  <c r="U1223"/>
  <c r="L1227"/>
  <c r="M1226"/>
  <c r="V1226" s="1"/>
  <c r="S1224"/>
  <c r="R1224"/>
  <c r="O1225"/>
  <c r="N1225"/>
  <c r="Q1225"/>
  <c r="P1225"/>
  <c r="T1224" l="1"/>
  <c r="W1224" s="1"/>
  <c r="U1224"/>
  <c r="L1228"/>
  <c r="M1227"/>
  <c r="V1227" s="1"/>
  <c r="S1225"/>
  <c r="O1226"/>
  <c r="N1226"/>
  <c r="Q1226"/>
  <c r="P1226"/>
  <c r="R1225"/>
  <c r="T1225" l="1"/>
  <c r="W1225" s="1"/>
  <c r="U1225"/>
  <c r="R1226"/>
  <c r="L1229"/>
  <c r="M1228"/>
  <c r="V1228" s="1"/>
  <c r="S1226"/>
  <c r="O1227"/>
  <c r="N1227"/>
  <c r="Q1227"/>
  <c r="P1227"/>
  <c r="T1226" l="1"/>
  <c r="W1226" s="1"/>
  <c r="U1226"/>
  <c r="R1227"/>
  <c r="L1230"/>
  <c r="M1229"/>
  <c r="V1229" s="1"/>
  <c r="S1227"/>
  <c r="O1228"/>
  <c r="N1228"/>
  <c r="Q1228"/>
  <c r="P1228"/>
  <c r="T1227" l="1"/>
  <c r="W1227" s="1"/>
  <c r="U1227"/>
  <c r="L1231"/>
  <c r="M1230"/>
  <c r="V1230" s="1"/>
  <c r="S1228"/>
  <c r="R1228"/>
  <c r="N1229"/>
  <c r="Q1229"/>
  <c r="P1229"/>
  <c r="O1229"/>
  <c r="T1228" l="1"/>
  <c r="W1228" s="1"/>
  <c r="U1228"/>
  <c r="R1229"/>
  <c r="L1232"/>
  <c r="M1231"/>
  <c r="V1231" s="1"/>
  <c r="S1229"/>
  <c r="N1230"/>
  <c r="Q1230"/>
  <c r="P1230"/>
  <c r="O1230"/>
  <c r="T1229" l="1"/>
  <c r="W1229" s="1"/>
  <c r="U1229"/>
  <c r="S1230"/>
  <c r="R1230"/>
  <c r="L1233"/>
  <c r="M1232"/>
  <c r="V1232" s="1"/>
  <c r="P1231"/>
  <c r="O1231"/>
  <c r="N1231"/>
  <c r="Q1231"/>
  <c r="T1230" l="1"/>
  <c r="W1230" s="1"/>
  <c r="U1230"/>
  <c r="S1231"/>
  <c r="P1232"/>
  <c r="O1232"/>
  <c r="N1232"/>
  <c r="Q1232"/>
  <c r="R1231"/>
  <c r="L1234"/>
  <c r="M1233"/>
  <c r="V1233" s="1"/>
  <c r="T1231" l="1"/>
  <c r="W1231" s="1"/>
  <c r="U1231"/>
  <c r="N1233"/>
  <c r="Q1233"/>
  <c r="P1233"/>
  <c r="O1233"/>
  <c r="L1235"/>
  <c r="M1234"/>
  <c r="V1234" s="1"/>
  <c r="S1232"/>
  <c r="R1232"/>
  <c r="T1232" l="1"/>
  <c r="W1232" s="1"/>
  <c r="U1232"/>
  <c r="R1233"/>
  <c r="L1236"/>
  <c r="M1235"/>
  <c r="V1235" s="1"/>
  <c r="S1233"/>
  <c r="N1234"/>
  <c r="Q1234"/>
  <c r="P1234"/>
  <c r="O1234"/>
  <c r="U1233" l="1"/>
  <c r="T1233"/>
  <c r="W1233" s="1"/>
  <c r="S1234"/>
  <c r="R1234"/>
  <c r="L1237"/>
  <c r="M1236"/>
  <c r="V1236" s="1"/>
  <c r="P1235"/>
  <c r="O1235"/>
  <c r="N1235"/>
  <c r="Q1235"/>
  <c r="T1234" l="1"/>
  <c r="W1234" s="1"/>
  <c r="U1234"/>
  <c r="S1235"/>
  <c r="P1236"/>
  <c r="O1236"/>
  <c r="N1236"/>
  <c r="Q1236"/>
  <c r="R1235"/>
  <c r="L1238"/>
  <c r="M1237"/>
  <c r="V1237" s="1"/>
  <c r="T1235" l="1"/>
  <c r="W1235" s="1"/>
  <c r="U1235"/>
  <c r="N1237"/>
  <c r="Q1237"/>
  <c r="P1237"/>
  <c r="O1237"/>
  <c r="L1239"/>
  <c r="M1238"/>
  <c r="V1238" s="1"/>
  <c r="S1236"/>
  <c r="R1236"/>
  <c r="T1236" l="1"/>
  <c r="W1236" s="1"/>
  <c r="U1236"/>
  <c r="R1237"/>
  <c r="L1240"/>
  <c r="M1239"/>
  <c r="V1239" s="1"/>
  <c r="S1237"/>
  <c r="N1238"/>
  <c r="Q1238"/>
  <c r="P1238"/>
  <c r="O1238"/>
  <c r="T1237" l="1"/>
  <c r="W1237" s="1"/>
  <c r="U1237"/>
  <c r="S1238"/>
  <c r="R1238"/>
  <c r="L1241"/>
  <c r="M1240"/>
  <c r="V1240" s="1"/>
  <c r="P1239"/>
  <c r="O1239"/>
  <c r="N1239"/>
  <c r="Q1239"/>
  <c r="T1238" l="1"/>
  <c r="W1238" s="1"/>
  <c r="U1238"/>
  <c r="S1239"/>
  <c r="R1239"/>
  <c r="P1240"/>
  <c r="O1240"/>
  <c r="N1240"/>
  <c r="Q1240"/>
  <c r="L1242"/>
  <c r="M1241"/>
  <c r="V1241" s="1"/>
  <c r="T1239" l="1"/>
  <c r="W1239" s="1"/>
  <c r="U1239"/>
  <c r="L1243"/>
  <c r="M1242"/>
  <c r="V1242" s="1"/>
  <c r="N1241"/>
  <c r="Q1241"/>
  <c r="P1241"/>
  <c r="O1241"/>
  <c r="S1240"/>
  <c r="R1240"/>
  <c r="T1240" l="1"/>
  <c r="W1240" s="1"/>
  <c r="U1240"/>
  <c r="S1241"/>
  <c r="L1244"/>
  <c r="M1243"/>
  <c r="V1243" s="1"/>
  <c r="R1241"/>
  <c r="T1241" s="1"/>
  <c r="N1242"/>
  <c r="Q1242"/>
  <c r="P1242"/>
  <c r="O1242"/>
  <c r="U1241" l="1"/>
  <c r="W1241"/>
  <c r="S1242"/>
  <c r="R1242"/>
  <c r="L1245"/>
  <c r="M1244"/>
  <c r="V1244" s="1"/>
  <c r="P1243"/>
  <c r="O1243"/>
  <c r="N1243"/>
  <c r="Q1243"/>
  <c r="T1242" l="1"/>
  <c r="W1242" s="1"/>
  <c r="U1242"/>
  <c r="S1243"/>
  <c r="P1244"/>
  <c r="O1244"/>
  <c r="N1244"/>
  <c r="Q1244"/>
  <c r="R1243"/>
  <c r="L1246"/>
  <c r="M1245"/>
  <c r="V1245" s="1"/>
  <c r="T1243" l="1"/>
  <c r="W1243" s="1"/>
  <c r="U1243"/>
  <c r="N1245"/>
  <c r="Q1245"/>
  <c r="P1245"/>
  <c r="O1245"/>
  <c r="L1247"/>
  <c r="M1246"/>
  <c r="V1246" s="1"/>
  <c r="S1244"/>
  <c r="R1244"/>
  <c r="T1244" l="1"/>
  <c r="W1244" s="1"/>
  <c r="U1244"/>
  <c r="R1245"/>
  <c r="L1248"/>
  <c r="M1247"/>
  <c r="V1247" s="1"/>
  <c r="S1245"/>
  <c r="N1246"/>
  <c r="Q1246"/>
  <c r="P1246"/>
  <c r="O1246"/>
  <c r="T1245" l="1"/>
  <c r="W1245" s="1"/>
  <c r="U1245"/>
  <c r="S1246"/>
  <c r="R1246"/>
  <c r="L1249"/>
  <c r="M1248"/>
  <c r="V1248" s="1"/>
  <c r="P1247"/>
  <c r="O1247"/>
  <c r="N1247"/>
  <c r="Q1247"/>
  <c r="T1246" l="1"/>
  <c r="W1246" s="1"/>
  <c r="U1246"/>
  <c r="S1247"/>
  <c r="P1248"/>
  <c r="O1248"/>
  <c r="N1248"/>
  <c r="Q1248"/>
  <c r="R1247"/>
  <c r="L1250"/>
  <c r="M1249"/>
  <c r="V1249" s="1"/>
  <c r="T1247" l="1"/>
  <c r="W1247" s="1"/>
  <c r="U1247"/>
  <c r="N1249"/>
  <c r="Q1249"/>
  <c r="P1249"/>
  <c r="O1249"/>
  <c r="L1251"/>
  <c r="M1250"/>
  <c r="V1250" s="1"/>
  <c r="S1248"/>
  <c r="R1248"/>
  <c r="T1248" l="1"/>
  <c r="W1248" s="1"/>
  <c r="U1248"/>
  <c r="R1249"/>
  <c r="L1252"/>
  <c r="M1251"/>
  <c r="V1251" s="1"/>
  <c r="S1249"/>
  <c r="N1250"/>
  <c r="Q1250"/>
  <c r="P1250"/>
  <c r="O1250"/>
  <c r="T1249" l="1"/>
  <c r="W1249" s="1"/>
  <c r="U1249"/>
  <c r="S1250"/>
  <c r="R1250"/>
  <c r="L1253"/>
  <c r="M1252"/>
  <c r="V1252" s="1"/>
  <c r="P1251"/>
  <c r="O1251"/>
  <c r="N1251"/>
  <c r="Q1251"/>
  <c r="T1250" l="1"/>
  <c r="W1250" s="1"/>
  <c r="U1250"/>
  <c r="S1251"/>
  <c r="L1254"/>
  <c r="M1253"/>
  <c r="V1253" s="1"/>
  <c r="P1252"/>
  <c r="O1252"/>
  <c r="N1252"/>
  <c r="Q1252"/>
  <c r="R1251"/>
  <c r="T1251" l="1"/>
  <c r="W1251" s="1"/>
  <c r="U1251"/>
  <c r="L1255"/>
  <c r="M1254"/>
  <c r="V1254" s="1"/>
  <c r="S1252"/>
  <c r="R1252"/>
  <c r="N1253"/>
  <c r="Q1253"/>
  <c r="P1253"/>
  <c r="O1253"/>
  <c r="U1252" l="1"/>
  <c r="T1252"/>
  <c r="W1252" s="1"/>
  <c r="L1256"/>
  <c r="M1255"/>
  <c r="V1255" s="1"/>
  <c r="N1254"/>
  <c r="Q1254"/>
  <c r="P1254"/>
  <c r="O1254"/>
  <c r="R1253"/>
  <c r="S1253"/>
  <c r="T1253" l="1"/>
  <c r="W1253" s="1"/>
  <c r="U1253"/>
  <c r="L1257"/>
  <c r="M1256"/>
  <c r="V1256" s="1"/>
  <c r="P1255"/>
  <c r="O1255"/>
  <c r="N1255"/>
  <c r="Q1255"/>
  <c r="S1254"/>
  <c r="R1254"/>
  <c r="T1254" l="1"/>
  <c r="W1254" s="1"/>
  <c r="U1254"/>
  <c r="R1255"/>
  <c r="L1258"/>
  <c r="M1257"/>
  <c r="V1257" s="1"/>
  <c r="P1256"/>
  <c r="O1256"/>
  <c r="N1256"/>
  <c r="Q1256"/>
  <c r="S1255"/>
  <c r="T1255" l="1"/>
  <c r="W1255" s="1"/>
  <c r="U1255"/>
  <c r="S1256"/>
  <c r="R1256"/>
  <c r="L1259"/>
  <c r="M1258"/>
  <c r="V1258" s="1"/>
  <c r="N1257"/>
  <c r="Q1257"/>
  <c r="P1257"/>
  <c r="O1257"/>
  <c r="T1256" l="1"/>
  <c r="W1256" s="1"/>
  <c r="U1256"/>
  <c r="S1257"/>
  <c r="N1258"/>
  <c r="Q1258"/>
  <c r="P1258"/>
  <c r="O1258"/>
  <c r="L1260"/>
  <c r="M1259"/>
  <c r="V1259" s="1"/>
  <c r="R1257"/>
  <c r="T1257" l="1"/>
  <c r="W1257" s="1"/>
  <c r="U1257"/>
  <c r="S1258"/>
  <c r="R1258"/>
  <c r="P1259"/>
  <c r="O1259"/>
  <c r="N1259"/>
  <c r="Q1259"/>
  <c r="L1261"/>
  <c r="M1260"/>
  <c r="V1260" s="1"/>
  <c r="T1258" l="1"/>
  <c r="W1258" s="1"/>
  <c r="U1258"/>
  <c r="P1260"/>
  <c r="O1260"/>
  <c r="N1260"/>
  <c r="Q1260"/>
  <c r="S1259"/>
  <c r="R1259"/>
  <c r="L1262"/>
  <c r="M1261"/>
  <c r="V1261" s="1"/>
  <c r="T1259" l="1"/>
  <c r="W1259" s="1"/>
  <c r="U1259"/>
  <c r="L1263"/>
  <c r="M1262"/>
  <c r="V1262" s="1"/>
  <c r="N1261"/>
  <c r="Q1261"/>
  <c r="P1261"/>
  <c r="O1261"/>
  <c r="S1260"/>
  <c r="R1260"/>
  <c r="T1260" l="1"/>
  <c r="U1260"/>
  <c r="L1264"/>
  <c r="M1263"/>
  <c r="V1263" s="1"/>
  <c r="W1260"/>
  <c r="N1262"/>
  <c r="Q1262"/>
  <c r="P1262"/>
  <c r="O1262"/>
  <c r="S1261"/>
  <c r="R1261"/>
  <c r="U1261" l="1"/>
  <c r="T1261"/>
  <c r="W1261" s="1"/>
  <c r="P1263"/>
  <c r="O1263"/>
  <c r="N1263"/>
  <c r="Q1263"/>
  <c r="L1265"/>
  <c r="M1264"/>
  <c r="V1264" s="1"/>
  <c r="S1262"/>
  <c r="R1262"/>
  <c r="T1262" l="1"/>
  <c r="W1262" s="1"/>
  <c r="U1262"/>
  <c r="S1263"/>
  <c r="P1264"/>
  <c r="O1264"/>
  <c r="N1264"/>
  <c r="Q1264"/>
  <c r="L1266"/>
  <c r="M1265"/>
  <c r="V1265" s="1"/>
  <c r="R1263"/>
  <c r="T1263" l="1"/>
  <c r="W1263" s="1"/>
  <c r="U1263"/>
  <c r="L1267"/>
  <c r="M1266"/>
  <c r="V1266" s="1"/>
  <c r="N1265"/>
  <c r="Q1265"/>
  <c r="P1265"/>
  <c r="O1265"/>
  <c r="S1264"/>
  <c r="R1264"/>
  <c r="T1264" l="1"/>
  <c r="W1264" s="1"/>
  <c r="U1264"/>
  <c r="R1265"/>
  <c r="L1268"/>
  <c r="M1267"/>
  <c r="V1267" s="1"/>
  <c r="N1266"/>
  <c r="Q1266"/>
  <c r="P1266"/>
  <c r="O1266"/>
  <c r="S1265"/>
  <c r="T1265" l="1"/>
  <c r="W1265" s="1"/>
  <c r="U1265"/>
  <c r="P1267"/>
  <c r="O1267"/>
  <c r="N1267"/>
  <c r="Q1267"/>
  <c r="S1266"/>
  <c r="R1266"/>
  <c r="L1269"/>
  <c r="M1268"/>
  <c r="V1268" s="1"/>
  <c r="T1266" l="1"/>
  <c r="W1266" s="1"/>
  <c r="U1266"/>
  <c r="R1267"/>
  <c r="P1268"/>
  <c r="O1268"/>
  <c r="N1268"/>
  <c r="Q1268"/>
  <c r="L1270"/>
  <c r="M1269"/>
  <c r="V1269" s="1"/>
  <c r="S1267"/>
  <c r="T1267" l="1"/>
  <c r="W1267" s="1"/>
  <c r="U1267"/>
  <c r="N1269"/>
  <c r="Q1269"/>
  <c r="P1269"/>
  <c r="O1269"/>
  <c r="L1271"/>
  <c r="M1270"/>
  <c r="V1270" s="1"/>
  <c r="S1268"/>
  <c r="R1268"/>
  <c r="T1268" l="1"/>
  <c r="W1268" s="1"/>
  <c r="U1268"/>
  <c r="S1269"/>
  <c r="L1272"/>
  <c r="M1271"/>
  <c r="V1271" s="1"/>
  <c r="N1270"/>
  <c r="Q1270"/>
  <c r="P1270"/>
  <c r="O1270"/>
  <c r="R1269"/>
  <c r="T1269" l="1"/>
  <c r="W1269" s="1"/>
  <c r="U1269"/>
  <c r="P1271"/>
  <c r="O1271"/>
  <c r="N1271"/>
  <c r="Q1271"/>
  <c r="S1270"/>
  <c r="R1270"/>
  <c r="L1273"/>
  <c r="M1272"/>
  <c r="V1272" s="1"/>
  <c r="T1270" l="1"/>
  <c r="W1270" s="1"/>
  <c r="U1270"/>
  <c r="R1271"/>
  <c r="P1272"/>
  <c r="O1272"/>
  <c r="N1272"/>
  <c r="Q1272"/>
  <c r="L1274"/>
  <c r="M1273"/>
  <c r="V1273" s="1"/>
  <c r="S1271"/>
  <c r="T1271" l="1"/>
  <c r="W1271" s="1"/>
  <c r="U1271"/>
  <c r="N1273"/>
  <c r="Q1273"/>
  <c r="P1273"/>
  <c r="O1273"/>
  <c r="L1275"/>
  <c r="M1274"/>
  <c r="V1274" s="1"/>
  <c r="S1272"/>
  <c r="R1272"/>
  <c r="T1272" l="1"/>
  <c r="W1272" s="1"/>
  <c r="U1272"/>
  <c r="S1273"/>
  <c r="L1276"/>
  <c r="M1275"/>
  <c r="V1275" s="1"/>
  <c r="N1274"/>
  <c r="Q1274"/>
  <c r="P1274"/>
  <c r="O1274"/>
  <c r="R1273"/>
  <c r="T1273" l="1"/>
  <c r="W1273" s="1"/>
  <c r="U1273"/>
  <c r="P1275"/>
  <c r="O1275"/>
  <c r="N1275"/>
  <c r="Q1275"/>
  <c r="S1274"/>
  <c r="R1274"/>
  <c r="L1277"/>
  <c r="M1276"/>
  <c r="V1276" s="1"/>
  <c r="T1274" l="1"/>
  <c r="W1274" s="1"/>
  <c r="R1275"/>
  <c r="U1274"/>
  <c r="P1276"/>
  <c r="O1276"/>
  <c r="N1276"/>
  <c r="Q1276"/>
  <c r="L1278"/>
  <c r="M1277"/>
  <c r="V1277" s="1"/>
  <c r="S1275"/>
  <c r="T1275" l="1"/>
  <c r="W1275" s="1"/>
  <c r="U1275"/>
  <c r="N1277"/>
  <c r="Q1277"/>
  <c r="P1277"/>
  <c r="O1277"/>
  <c r="L1279"/>
  <c r="M1278"/>
  <c r="V1278" s="1"/>
  <c r="S1276"/>
  <c r="R1276"/>
  <c r="T1276" l="1"/>
  <c r="W1276" s="1"/>
  <c r="U1276"/>
  <c r="S1277"/>
  <c r="L1280"/>
  <c r="M1279"/>
  <c r="V1279" s="1"/>
  <c r="N1278"/>
  <c r="Q1278"/>
  <c r="P1278"/>
  <c r="O1278"/>
  <c r="R1277"/>
  <c r="T1277" l="1"/>
  <c r="W1277" s="1"/>
  <c r="U1277"/>
  <c r="P1279"/>
  <c r="O1279"/>
  <c r="N1279"/>
  <c r="Q1279"/>
  <c r="S1278"/>
  <c r="R1278"/>
  <c r="L1281"/>
  <c r="M1280"/>
  <c r="V1280" s="1"/>
  <c r="T1278" l="1"/>
  <c r="W1278" s="1"/>
  <c r="U1278"/>
  <c r="R1279"/>
  <c r="P1280"/>
  <c r="O1280"/>
  <c r="N1280"/>
  <c r="Q1280"/>
  <c r="L1282"/>
  <c r="M1281"/>
  <c r="V1281" s="1"/>
  <c r="S1279"/>
  <c r="T1279" l="1"/>
  <c r="W1279" s="1"/>
  <c r="U1279"/>
  <c r="L1283"/>
  <c r="M1282"/>
  <c r="V1282" s="1"/>
  <c r="S1280"/>
  <c r="R1280"/>
  <c r="N1281"/>
  <c r="Q1281"/>
  <c r="P1281"/>
  <c r="O1281"/>
  <c r="T1280" l="1"/>
  <c r="W1280" s="1"/>
  <c r="U1280"/>
  <c r="S1281"/>
  <c r="L1284"/>
  <c r="M1283"/>
  <c r="V1283" s="1"/>
  <c r="N1282"/>
  <c r="Q1282"/>
  <c r="P1282"/>
  <c r="O1282"/>
  <c r="R1281"/>
  <c r="T1281" l="1"/>
  <c r="W1281" s="1"/>
  <c r="U1281"/>
  <c r="P1283"/>
  <c r="O1283"/>
  <c r="N1283"/>
  <c r="Q1283"/>
  <c r="S1282"/>
  <c r="R1282"/>
  <c r="L1285"/>
  <c r="M1284"/>
  <c r="V1284" s="1"/>
  <c r="T1282" l="1"/>
  <c r="W1282" s="1"/>
  <c r="U1282"/>
  <c r="R1283"/>
  <c r="L1286"/>
  <c r="M1285"/>
  <c r="V1285" s="1"/>
  <c r="P1284"/>
  <c r="O1284"/>
  <c r="N1284"/>
  <c r="Q1284"/>
  <c r="S1283"/>
  <c r="T1283" l="1"/>
  <c r="W1283" s="1"/>
  <c r="U1283"/>
  <c r="S1284"/>
  <c r="R1284"/>
  <c r="L1287"/>
  <c r="M1286"/>
  <c r="V1286" s="1"/>
  <c r="N1285"/>
  <c r="Q1285"/>
  <c r="P1285"/>
  <c r="O1285"/>
  <c r="T1284" l="1"/>
  <c r="W1284" s="1"/>
  <c r="U1284"/>
  <c r="S1285"/>
  <c r="N1286"/>
  <c r="Q1286"/>
  <c r="P1286"/>
  <c r="O1286"/>
  <c r="L1288"/>
  <c r="M1287"/>
  <c r="V1287" s="1"/>
  <c r="R1285"/>
  <c r="T1285" s="1"/>
  <c r="U1285" l="1"/>
  <c r="W1285"/>
  <c r="P1287"/>
  <c r="O1287"/>
  <c r="N1287"/>
  <c r="Q1287"/>
  <c r="S1286"/>
  <c r="R1286"/>
  <c r="L1289"/>
  <c r="M1288"/>
  <c r="V1288" s="1"/>
  <c r="T1286" l="1"/>
  <c r="W1286" s="1"/>
  <c r="U1286"/>
  <c r="R1287"/>
  <c r="L1290"/>
  <c r="M1289"/>
  <c r="V1289" s="1"/>
  <c r="P1288"/>
  <c r="O1288"/>
  <c r="N1288"/>
  <c r="Q1288"/>
  <c r="S1287"/>
  <c r="T1287" l="1"/>
  <c r="W1287" s="1"/>
  <c r="U1287"/>
  <c r="S1288"/>
  <c r="R1288"/>
  <c r="L1291"/>
  <c r="M1290"/>
  <c r="V1290" s="1"/>
  <c r="N1289"/>
  <c r="Q1289"/>
  <c r="P1289"/>
  <c r="O1289"/>
  <c r="T1288" l="1"/>
  <c r="W1288" s="1"/>
  <c r="U1288"/>
  <c r="S1289"/>
  <c r="N1290"/>
  <c r="Q1290"/>
  <c r="P1290"/>
  <c r="O1290"/>
  <c r="L1292"/>
  <c r="M1291"/>
  <c r="V1291" s="1"/>
  <c r="R1289"/>
  <c r="T1289" l="1"/>
  <c r="W1289" s="1"/>
  <c r="U1289"/>
  <c r="S1290"/>
  <c r="R1290"/>
  <c r="P1291"/>
  <c r="O1291"/>
  <c r="N1291"/>
  <c r="Q1291"/>
  <c r="L1293"/>
  <c r="M1292"/>
  <c r="V1292" s="1"/>
  <c r="U1290" l="1"/>
  <c r="T1290"/>
  <c r="W1290" s="1"/>
  <c r="L1294"/>
  <c r="M1293"/>
  <c r="V1293" s="1"/>
  <c r="P1292"/>
  <c r="O1292"/>
  <c r="N1292"/>
  <c r="Q1292"/>
  <c r="S1291"/>
  <c r="R1291"/>
  <c r="T1291" l="1"/>
  <c r="W1291" s="1"/>
  <c r="U1291"/>
  <c r="S1292"/>
  <c r="R1292"/>
  <c r="L1295"/>
  <c r="M1294"/>
  <c r="V1294" s="1"/>
  <c r="N1293"/>
  <c r="Q1293"/>
  <c r="P1293"/>
  <c r="O1293"/>
  <c r="T1292" l="1"/>
  <c r="W1292" s="1"/>
  <c r="U1292"/>
  <c r="R1293"/>
  <c r="N1294"/>
  <c r="Q1294"/>
  <c r="P1294"/>
  <c r="O1294"/>
  <c r="S1293"/>
  <c r="L1296"/>
  <c r="M1295"/>
  <c r="V1295" s="1"/>
  <c r="T1293" l="1"/>
  <c r="W1293" s="1"/>
  <c r="U1293"/>
  <c r="S1294"/>
  <c r="R1294"/>
  <c r="Q1295"/>
  <c r="P1295"/>
  <c r="O1295"/>
  <c r="N1295"/>
  <c r="L1297"/>
  <c r="M1296"/>
  <c r="V1296" s="1"/>
  <c r="T1294" l="1"/>
  <c r="W1294" s="1"/>
  <c r="U1294"/>
  <c r="Q1296"/>
  <c r="P1296"/>
  <c r="O1296"/>
  <c r="N1296"/>
  <c r="S1295"/>
  <c r="L1298"/>
  <c r="M1297"/>
  <c r="V1297" s="1"/>
  <c r="R1295"/>
  <c r="T1295" l="1"/>
  <c r="W1295" s="1"/>
  <c r="U1295"/>
  <c r="S1296"/>
  <c r="R1296"/>
  <c r="P1297"/>
  <c r="O1297"/>
  <c r="N1297"/>
  <c r="Q1297"/>
  <c r="L1299"/>
  <c r="M1298"/>
  <c r="V1298" s="1"/>
  <c r="U1296" l="1"/>
  <c r="T1296"/>
  <c r="W1296" s="1"/>
  <c r="L1300"/>
  <c r="M1299"/>
  <c r="V1299" s="1"/>
  <c r="P1298"/>
  <c r="O1298"/>
  <c r="N1298"/>
  <c r="Q1298"/>
  <c r="S1297"/>
  <c r="R1297"/>
  <c r="T1297" l="1"/>
  <c r="W1297" s="1"/>
  <c r="U1297"/>
  <c r="S1298"/>
  <c r="R1298"/>
  <c r="L1301"/>
  <c r="M1300"/>
  <c r="V1300" s="1"/>
  <c r="O1299"/>
  <c r="N1299"/>
  <c r="Q1299"/>
  <c r="P1299"/>
  <c r="T1298" l="1"/>
  <c r="W1298" s="1"/>
  <c r="U1298"/>
  <c r="O1300"/>
  <c r="N1300"/>
  <c r="Q1300"/>
  <c r="P1300"/>
  <c r="S1299"/>
  <c r="L1302"/>
  <c r="M1301"/>
  <c r="V1301" s="1"/>
  <c r="R1299"/>
  <c r="T1299" l="1"/>
  <c r="W1299" s="1"/>
  <c r="U1299"/>
  <c r="N1301"/>
  <c r="Q1301"/>
  <c r="P1301"/>
  <c r="O1301"/>
  <c r="S1300"/>
  <c r="R1300"/>
  <c r="L1303"/>
  <c r="M1302"/>
  <c r="V1302" s="1"/>
  <c r="T1300" l="1"/>
  <c r="W1300" s="1"/>
  <c r="U1300"/>
  <c r="L1304"/>
  <c r="M1303"/>
  <c r="V1303" s="1"/>
  <c r="N1302"/>
  <c r="Q1302"/>
  <c r="P1302"/>
  <c r="O1302"/>
  <c r="S1301"/>
  <c r="R1301"/>
  <c r="T1301" l="1"/>
  <c r="W1301" s="1"/>
  <c r="U1301"/>
  <c r="L1305"/>
  <c r="M1304"/>
  <c r="V1304" s="1"/>
  <c r="Q1303"/>
  <c r="P1303"/>
  <c r="O1303"/>
  <c r="N1303"/>
  <c r="S1302"/>
  <c r="R1302"/>
  <c r="T1302" l="1"/>
  <c r="W1302" s="1"/>
  <c r="U1302"/>
  <c r="S1303"/>
  <c r="L1306"/>
  <c r="M1305"/>
  <c r="V1305" s="1"/>
  <c r="Q1304"/>
  <c r="P1304"/>
  <c r="O1304"/>
  <c r="N1304"/>
  <c r="R1303"/>
  <c r="T1303" l="1"/>
  <c r="W1303" s="1"/>
  <c r="U1303"/>
  <c r="R1304"/>
  <c r="L1307"/>
  <c r="M1306"/>
  <c r="V1306" s="1"/>
  <c r="Q1305"/>
  <c r="P1305"/>
  <c r="O1305"/>
  <c r="N1305"/>
  <c r="S1304"/>
  <c r="T1304" l="1"/>
  <c r="W1304" s="1"/>
  <c r="U1304"/>
  <c r="L1308"/>
  <c r="M1307"/>
  <c r="V1307" s="1"/>
  <c r="S1305"/>
  <c r="R1305"/>
  <c r="P1306"/>
  <c r="O1306"/>
  <c r="N1306"/>
  <c r="Q1306"/>
  <c r="T1305" l="1"/>
  <c r="W1305" s="1"/>
  <c r="U1305"/>
  <c r="L1309"/>
  <c r="M1308"/>
  <c r="V1308" s="1"/>
  <c r="R1306"/>
  <c r="S1306"/>
  <c r="O1307"/>
  <c r="N1307"/>
  <c r="Q1307"/>
  <c r="P1307"/>
  <c r="T1306" l="1"/>
  <c r="W1306" s="1"/>
  <c r="U1306"/>
  <c r="L1310"/>
  <c r="M1309"/>
  <c r="V1309" s="1"/>
  <c r="O1308"/>
  <c r="N1308"/>
  <c r="Q1308"/>
  <c r="P1308"/>
  <c r="S1307"/>
  <c r="R1307"/>
  <c r="T1307" l="1"/>
  <c r="W1307" s="1"/>
  <c r="U1307"/>
  <c r="L1311"/>
  <c r="M1310"/>
  <c r="V1310" s="1"/>
  <c r="R1308"/>
  <c r="S1308"/>
  <c r="O1309"/>
  <c r="N1309"/>
  <c r="Q1309"/>
  <c r="P1309"/>
  <c r="T1308" l="1"/>
  <c r="W1308" s="1"/>
  <c r="U1308"/>
  <c r="L1312"/>
  <c r="M1311"/>
  <c r="V1311" s="1"/>
  <c r="S1309"/>
  <c r="R1309"/>
  <c r="N1310"/>
  <c r="Q1310"/>
  <c r="P1310"/>
  <c r="O1310"/>
  <c r="T1309" l="1"/>
  <c r="W1309" s="1"/>
  <c r="U1309"/>
  <c r="R1310"/>
  <c r="S1310"/>
  <c r="L1313"/>
  <c r="M1312"/>
  <c r="V1312" s="1"/>
  <c r="Q1311"/>
  <c r="P1311"/>
  <c r="O1311"/>
  <c r="N1311"/>
  <c r="T1310" l="1"/>
  <c r="W1310" s="1"/>
  <c r="U1310"/>
  <c r="S1311"/>
  <c r="Q1312"/>
  <c r="P1312"/>
  <c r="O1312"/>
  <c r="N1312"/>
  <c r="R1311"/>
  <c r="L1314"/>
  <c r="M1313"/>
  <c r="V1313" s="1"/>
  <c r="T1311" l="1"/>
  <c r="W1311" s="1"/>
  <c r="U1311"/>
  <c r="R1312"/>
  <c r="Q1313"/>
  <c r="P1313"/>
  <c r="O1313"/>
  <c r="N1313"/>
  <c r="S1312"/>
  <c r="L1315"/>
  <c r="M1314"/>
  <c r="V1314" s="1"/>
  <c r="T1312" l="1"/>
  <c r="W1312" s="1"/>
  <c r="U1312"/>
  <c r="L1316"/>
  <c r="M1315"/>
  <c r="V1315" s="1"/>
  <c r="S1313"/>
  <c r="R1313"/>
  <c r="P1314"/>
  <c r="O1314"/>
  <c r="N1314"/>
  <c r="Q1314"/>
  <c r="T1313" l="1"/>
  <c r="W1313" s="1"/>
  <c r="U1313"/>
  <c r="L1317"/>
  <c r="M1316"/>
  <c r="V1316" s="1"/>
  <c r="R1314"/>
  <c r="S1314"/>
  <c r="O1315"/>
  <c r="N1315"/>
  <c r="Q1315"/>
  <c r="P1315"/>
  <c r="T1314" l="1"/>
  <c r="W1314" s="1"/>
  <c r="U1314"/>
  <c r="S1315"/>
  <c r="L1318"/>
  <c r="M1317"/>
  <c r="V1317" s="1"/>
  <c r="O1316"/>
  <c r="N1316"/>
  <c r="Q1316"/>
  <c r="P1316"/>
  <c r="R1315"/>
  <c r="T1315" s="1"/>
  <c r="W1315" l="1"/>
  <c r="U1315"/>
  <c r="R1316"/>
  <c r="L1319"/>
  <c r="M1318"/>
  <c r="V1318" s="1"/>
  <c r="S1316"/>
  <c r="O1317"/>
  <c r="N1317"/>
  <c r="Q1317"/>
  <c r="P1317"/>
  <c r="T1316" l="1"/>
  <c r="W1316" s="1"/>
  <c r="U1316"/>
  <c r="L1320"/>
  <c r="M1319"/>
  <c r="V1319" s="1"/>
  <c r="S1317"/>
  <c r="R1317"/>
  <c r="N1318"/>
  <c r="Q1318"/>
  <c r="P1318"/>
  <c r="O1318"/>
  <c r="T1317" l="1"/>
  <c r="W1317" s="1"/>
  <c r="U1317"/>
  <c r="R1318"/>
  <c r="S1318"/>
  <c r="L1321"/>
  <c r="M1320"/>
  <c r="V1320" s="1"/>
  <c r="Q1319"/>
  <c r="P1319"/>
  <c r="O1319"/>
  <c r="N1319"/>
  <c r="T1318" l="1"/>
  <c r="W1318" s="1"/>
  <c r="U1318"/>
  <c r="S1319"/>
  <c r="R1319"/>
  <c r="L1322"/>
  <c r="M1321"/>
  <c r="V1321" s="1"/>
  <c r="Q1320"/>
  <c r="P1320"/>
  <c r="O1320"/>
  <c r="N1320"/>
  <c r="T1319" l="1"/>
  <c r="W1319" s="1"/>
  <c r="U1319"/>
  <c r="L1323"/>
  <c r="M1322"/>
  <c r="V1322" s="1"/>
  <c r="Q1321"/>
  <c r="P1321"/>
  <c r="O1321"/>
  <c r="N1321"/>
  <c r="R1320"/>
  <c r="S1320"/>
  <c r="T1320" l="1"/>
  <c r="W1320" s="1"/>
  <c r="U1320"/>
  <c r="L1324"/>
  <c r="M1323"/>
  <c r="V1323" s="1"/>
  <c r="S1321"/>
  <c r="R1321"/>
  <c r="P1322"/>
  <c r="O1322"/>
  <c r="N1322"/>
  <c r="Q1322"/>
  <c r="T1321" l="1"/>
  <c r="W1321" s="1"/>
  <c r="U1321"/>
  <c r="L1325"/>
  <c r="M1324"/>
  <c r="V1324" s="1"/>
  <c r="R1322"/>
  <c r="S1322"/>
  <c r="O1323"/>
  <c r="N1323"/>
  <c r="Q1323"/>
  <c r="P1323"/>
  <c r="T1322" l="1"/>
  <c r="W1322" s="1"/>
  <c r="U1322"/>
  <c r="L1326"/>
  <c r="M1325"/>
  <c r="V1325" s="1"/>
  <c r="O1324"/>
  <c r="N1324"/>
  <c r="Q1324"/>
  <c r="P1324"/>
  <c r="S1323"/>
  <c r="R1323"/>
  <c r="T1323" l="1"/>
  <c r="W1323" s="1"/>
  <c r="U1323"/>
  <c r="L1327"/>
  <c r="M1326"/>
  <c r="V1326" s="1"/>
  <c r="R1324"/>
  <c r="S1324"/>
  <c r="O1325"/>
  <c r="N1325"/>
  <c r="Q1325"/>
  <c r="P1325"/>
  <c r="T1324" l="1"/>
  <c r="W1324" s="1"/>
  <c r="U1324"/>
  <c r="L1328"/>
  <c r="M1327"/>
  <c r="V1327" s="1"/>
  <c r="S1325"/>
  <c r="R1325"/>
  <c r="N1326"/>
  <c r="Q1326"/>
  <c r="P1326"/>
  <c r="O1326"/>
  <c r="T1325" l="1"/>
  <c r="W1325" s="1"/>
  <c r="U1325"/>
  <c r="R1326"/>
  <c r="S1326"/>
  <c r="L1329"/>
  <c r="M1328"/>
  <c r="V1328" s="1"/>
  <c r="Q1327"/>
  <c r="P1327"/>
  <c r="O1327"/>
  <c r="N1327"/>
  <c r="T1326" l="1"/>
  <c r="W1326" s="1"/>
  <c r="U1326"/>
  <c r="S1327"/>
  <c r="Q1328"/>
  <c r="P1328"/>
  <c r="O1328"/>
  <c r="N1328"/>
  <c r="R1327"/>
  <c r="L1330"/>
  <c r="M1329"/>
  <c r="V1329" s="1"/>
  <c r="T1327" l="1"/>
  <c r="W1327" s="1"/>
  <c r="U1327"/>
  <c r="R1328"/>
  <c r="Q1329"/>
  <c r="P1329"/>
  <c r="O1329"/>
  <c r="N1329"/>
  <c r="S1328"/>
  <c r="L1331"/>
  <c r="M1330"/>
  <c r="V1330" s="1"/>
  <c r="T1328" l="1"/>
  <c r="W1328" s="1"/>
  <c r="U1328"/>
  <c r="L1332"/>
  <c r="M1331"/>
  <c r="V1331" s="1"/>
  <c r="S1329"/>
  <c r="R1329"/>
  <c r="P1330"/>
  <c r="O1330"/>
  <c r="N1330"/>
  <c r="Q1330"/>
  <c r="T1329" l="1"/>
  <c r="W1329" s="1"/>
  <c r="U1329"/>
  <c r="L1333"/>
  <c r="M1332"/>
  <c r="V1332" s="1"/>
  <c r="R1330"/>
  <c r="S1330"/>
  <c r="O1331"/>
  <c r="N1331"/>
  <c r="Q1331"/>
  <c r="P1331"/>
  <c r="T1330" l="1"/>
  <c r="W1330" s="1"/>
  <c r="U1330"/>
  <c r="L1334"/>
  <c r="M1333"/>
  <c r="V1333" s="1"/>
  <c r="O1332"/>
  <c r="N1332"/>
  <c r="Q1332"/>
  <c r="P1332"/>
  <c r="S1331"/>
  <c r="R1331"/>
  <c r="T1331" l="1"/>
  <c r="W1331" s="1"/>
  <c r="U1331"/>
  <c r="R1332"/>
  <c r="L1335"/>
  <c r="M1334"/>
  <c r="V1334" s="1"/>
  <c r="S1332"/>
  <c r="O1333"/>
  <c r="N1333"/>
  <c r="Q1333"/>
  <c r="P1333"/>
  <c r="U1332" l="1"/>
  <c r="T1332"/>
  <c r="W1332" s="1"/>
  <c r="L1336"/>
  <c r="M1335"/>
  <c r="V1335" s="1"/>
  <c r="S1333"/>
  <c r="R1333"/>
  <c r="N1334"/>
  <c r="Q1334"/>
  <c r="P1334"/>
  <c r="O1334"/>
  <c r="T1333" l="1"/>
  <c r="W1333" s="1"/>
  <c r="U1333"/>
  <c r="R1334"/>
  <c r="S1334"/>
  <c r="L1337"/>
  <c r="M1336"/>
  <c r="V1336" s="1"/>
  <c r="Q1335"/>
  <c r="P1335"/>
  <c r="O1335"/>
  <c r="N1335"/>
  <c r="T1334" l="1"/>
  <c r="W1334" s="1"/>
  <c r="U1334"/>
  <c r="S1335"/>
  <c r="Q1336"/>
  <c r="P1336"/>
  <c r="O1336"/>
  <c r="N1336"/>
  <c r="R1335"/>
  <c r="L1338"/>
  <c r="M1337"/>
  <c r="V1337" s="1"/>
  <c r="T1335" l="1"/>
  <c r="W1335" s="1"/>
  <c r="U1335"/>
  <c r="R1336"/>
  <c r="Q1337"/>
  <c r="P1337"/>
  <c r="O1337"/>
  <c r="N1337"/>
  <c r="S1336"/>
  <c r="L1339"/>
  <c r="M1338"/>
  <c r="V1338" s="1"/>
  <c r="T1336" l="1"/>
  <c r="W1336" s="1"/>
  <c r="U1336"/>
  <c r="L1340"/>
  <c r="M1339"/>
  <c r="V1339" s="1"/>
  <c r="S1337"/>
  <c r="R1337"/>
  <c r="P1338"/>
  <c r="O1338"/>
  <c r="N1338"/>
  <c r="Q1338"/>
  <c r="T1337" l="1"/>
  <c r="W1337" s="1"/>
  <c r="U1337"/>
  <c r="L1341"/>
  <c r="M1340"/>
  <c r="V1340" s="1"/>
  <c r="O1339"/>
  <c r="N1339"/>
  <c r="Q1339"/>
  <c r="P1339"/>
  <c r="S1338"/>
  <c r="R1338"/>
  <c r="T1338" l="1"/>
  <c r="W1338" s="1"/>
  <c r="U1338"/>
  <c r="S1339"/>
  <c r="R1339"/>
  <c r="L1342"/>
  <c r="M1341"/>
  <c r="V1341" s="1"/>
  <c r="N1340"/>
  <c r="Q1340"/>
  <c r="P1340"/>
  <c r="O1340"/>
  <c r="T1339" l="1"/>
  <c r="W1339" s="1"/>
  <c r="U1339"/>
  <c r="Q1341"/>
  <c r="P1341"/>
  <c r="O1341"/>
  <c r="N1341"/>
  <c r="S1340"/>
  <c r="R1340"/>
  <c r="L1343"/>
  <c r="M1342"/>
  <c r="V1342" s="1"/>
  <c r="T1340" l="1"/>
  <c r="W1340" s="1"/>
  <c r="U1340"/>
  <c r="L1344"/>
  <c r="M1343"/>
  <c r="V1343" s="1"/>
  <c r="S1341"/>
  <c r="R1341"/>
  <c r="P1342"/>
  <c r="O1342"/>
  <c r="N1342"/>
  <c r="Q1342"/>
  <c r="T1341" l="1"/>
  <c r="W1341" s="1"/>
  <c r="U1341"/>
  <c r="L1345"/>
  <c r="M1344"/>
  <c r="V1344" s="1"/>
  <c r="O1343"/>
  <c r="N1343"/>
  <c r="P1343"/>
  <c r="Q1343"/>
  <c r="S1342"/>
  <c r="R1342"/>
  <c r="T1342" l="1"/>
  <c r="W1342" s="1"/>
  <c r="U1342"/>
  <c r="S1343"/>
  <c r="R1343"/>
  <c r="L1346"/>
  <c r="M1345"/>
  <c r="V1345" s="1"/>
  <c r="Q1344"/>
  <c r="O1344"/>
  <c r="P1344"/>
  <c r="N1344"/>
  <c r="T1343" l="1"/>
  <c r="W1343" s="1"/>
  <c r="U1343"/>
  <c r="S1344"/>
  <c r="R1344"/>
  <c r="P1345"/>
  <c r="N1345"/>
  <c r="Q1345"/>
  <c r="O1345"/>
  <c r="L1347"/>
  <c r="M1346"/>
  <c r="V1346" s="1"/>
  <c r="T1344" l="1"/>
  <c r="W1344" s="1"/>
  <c r="U1344"/>
  <c r="L1348"/>
  <c r="M1347"/>
  <c r="V1347" s="1"/>
  <c r="S1345"/>
  <c r="R1345"/>
  <c r="O1346"/>
  <c r="Q1346"/>
  <c r="P1346"/>
  <c r="N1346"/>
  <c r="T1345" l="1"/>
  <c r="W1345" s="1"/>
  <c r="U1345"/>
  <c r="S1346"/>
  <c r="R1346"/>
  <c r="L1349"/>
  <c r="M1348"/>
  <c r="V1348" s="1"/>
  <c r="N1347"/>
  <c r="P1347"/>
  <c r="Q1347"/>
  <c r="O1347"/>
  <c r="T1346" l="1"/>
  <c r="W1346" s="1"/>
  <c r="U1346"/>
  <c r="Q1348"/>
  <c r="O1348"/>
  <c r="N1348"/>
  <c r="P1348"/>
  <c r="S1347"/>
  <c r="R1347"/>
  <c r="L1350"/>
  <c r="M1349"/>
  <c r="V1349" s="1"/>
  <c r="T1347" l="1"/>
  <c r="W1347" s="1"/>
  <c r="U1347"/>
  <c r="L1351"/>
  <c r="M1350"/>
  <c r="V1350" s="1"/>
  <c r="P1349"/>
  <c r="N1349"/>
  <c r="Q1349"/>
  <c r="O1349"/>
  <c r="S1348"/>
  <c r="R1348"/>
  <c r="T1348" l="1"/>
  <c r="W1348" s="1"/>
  <c r="U1348"/>
  <c r="S1349"/>
  <c r="R1349"/>
  <c r="L1352"/>
  <c r="M1351"/>
  <c r="V1351" s="1"/>
  <c r="O1350"/>
  <c r="Q1350"/>
  <c r="P1350"/>
  <c r="N1350"/>
  <c r="T1349" l="1"/>
  <c r="W1349" s="1"/>
  <c r="U1349"/>
  <c r="N1351"/>
  <c r="P1351"/>
  <c r="O1351"/>
  <c r="Q1351"/>
  <c r="S1350"/>
  <c r="R1350"/>
  <c r="L1353"/>
  <c r="M1352"/>
  <c r="V1352" s="1"/>
  <c r="T1350" l="1"/>
  <c r="W1350" s="1"/>
  <c r="U1350"/>
  <c r="L1354"/>
  <c r="M1353"/>
  <c r="V1353" s="1"/>
  <c r="Q1352"/>
  <c r="O1352"/>
  <c r="P1352"/>
  <c r="N1352"/>
  <c r="S1351"/>
  <c r="R1351"/>
  <c r="T1351" l="1"/>
  <c r="W1351" s="1"/>
  <c r="U1351"/>
  <c r="L1355"/>
  <c r="M1354"/>
  <c r="V1354" s="1"/>
  <c r="S1352"/>
  <c r="R1352"/>
  <c r="P1353"/>
  <c r="N1353"/>
  <c r="Q1353"/>
  <c r="O1353"/>
  <c r="T1352" l="1"/>
  <c r="W1352" s="1"/>
  <c r="U1352"/>
  <c r="L1356"/>
  <c r="M1355"/>
  <c r="V1355" s="1"/>
  <c r="S1353"/>
  <c r="R1353"/>
  <c r="O1354"/>
  <c r="Q1354"/>
  <c r="P1354"/>
  <c r="N1354"/>
  <c r="T1353" l="1"/>
  <c r="W1353" s="1"/>
  <c r="U1353"/>
  <c r="S1354"/>
  <c r="R1354"/>
  <c r="L1357"/>
  <c r="M1356"/>
  <c r="V1356" s="1"/>
  <c r="N1355"/>
  <c r="P1355"/>
  <c r="Q1355"/>
  <c r="O1355"/>
  <c r="T1354" l="1"/>
  <c r="W1354" s="1"/>
  <c r="U1354"/>
  <c r="Q1356"/>
  <c r="O1356"/>
  <c r="N1356"/>
  <c r="P1356"/>
  <c r="S1355"/>
  <c r="R1355"/>
  <c r="L1358"/>
  <c r="M1357"/>
  <c r="V1357" s="1"/>
  <c r="T1355" l="1"/>
  <c r="W1355" s="1"/>
  <c r="U1355"/>
  <c r="L1359"/>
  <c r="M1358"/>
  <c r="V1358" s="1"/>
  <c r="P1357"/>
  <c r="N1357"/>
  <c r="Q1357"/>
  <c r="O1357"/>
  <c r="S1356"/>
  <c r="R1356"/>
  <c r="T1356" l="1"/>
  <c r="W1356" s="1"/>
  <c r="U1356"/>
  <c r="S1357"/>
  <c r="R1357"/>
  <c r="L1360"/>
  <c r="M1359"/>
  <c r="V1359" s="1"/>
  <c r="O1358"/>
  <c r="Q1358"/>
  <c r="P1358"/>
  <c r="N1358"/>
  <c r="T1357" l="1"/>
  <c r="W1357" s="1"/>
  <c r="U1357"/>
  <c r="N1359"/>
  <c r="P1359"/>
  <c r="O1359"/>
  <c r="Q1359"/>
  <c r="S1358"/>
  <c r="R1358"/>
  <c r="L1361"/>
  <c r="M1360"/>
  <c r="V1360" s="1"/>
  <c r="T1358" l="1"/>
  <c r="W1358" s="1"/>
  <c r="U1358"/>
  <c r="L1362"/>
  <c r="M1361"/>
  <c r="V1361" s="1"/>
  <c r="Q1360"/>
  <c r="O1360"/>
  <c r="P1360"/>
  <c r="N1360"/>
  <c r="S1359"/>
  <c r="R1359"/>
  <c r="T1359" l="1"/>
  <c r="W1359" s="1"/>
  <c r="U1359"/>
  <c r="L1363"/>
  <c r="M1362"/>
  <c r="V1362" s="1"/>
  <c r="S1360"/>
  <c r="R1360"/>
  <c r="P1361"/>
  <c r="N1361"/>
  <c r="Q1361"/>
  <c r="O1361"/>
  <c r="T1360" l="1"/>
  <c r="W1360" s="1"/>
  <c r="U1360"/>
  <c r="L1364"/>
  <c r="M1363"/>
  <c r="V1363" s="1"/>
  <c r="S1361"/>
  <c r="R1361"/>
  <c r="O1362"/>
  <c r="Q1362"/>
  <c r="P1362"/>
  <c r="N1362"/>
  <c r="T1361" l="1"/>
  <c r="W1361" s="1"/>
  <c r="U1361"/>
  <c r="S1362"/>
  <c r="R1362"/>
  <c r="L1365"/>
  <c r="M1364"/>
  <c r="V1364" s="1"/>
  <c r="N1363"/>
  <c r="P1363"/>
  <c r="Q1363"/>
  <c r="O1363"/>
  <c r="T1362" l="1"/>
  <c r="W1362" s="1"/>
  <c r="U1362"/>
  <c r="Q1364"/>
  <c r="O1364"/>
  <c r="N1364"/>
  <c r="P1364"/>
  <c r="S1363"/>
  <c r="R1363"/>
  <c r="L1366"/>
  <c r="M1365"/>
  <c r="V1365" s="1"/>
  <c r="T1363" l="1"/>
  <c r="W1363" s="1"/>
  <c r="U1363"/>
  <c r="S1364"/>
  <c r="R1364"/>
  <c r="L1367"/>
  <c r="M1366"/>
  <c r="V1366" s="1"/>
  <c r="P1365"/>
  <c r="N1365"/>
  <c r="Q1365"/>
  <c r="O1365"/>
  <c r="T1364" l="1"/>
  <c r="W1364" s="1"/>
  <c r="U1364"/>
  <c r="L1368"/>
  <c r="M1367"/>
  <c r="V1367" s="1"/>
  <c r="S1365"/>
  <c r="R1365"/>
  <c r="O1366"/>
  <c r="Q1366"/>
  <c r="P1366"/>
  <c r="N1366"/>
  <c r="T1365" l="1"/>
  <c r="W1365" s="1"/>
  <c r="U1365"/>
  <c r="N1367"/>
  <c r="P1367"/>
  <c r="O1367"/>
  <c r="Q1367"/>
  <c r="L1369"/>
  <c r="M1368"/>
  <c r="V1368" s="1"/>
  <c r="S1366"/>
  <c r="R1366"/>
  <c r="T1366" l="1"/>
  <c r="W1366" s="1"/>
  <c r="U1366"/>
  <c r="L1370"/>
  <c r="M1369"/>
  <c r="V1369" s="1"/>
  <c r="S1367"/>
  <c r="R1367"/>
  <c r="Q1368"/>
  <c r="O1368"/>
  <c r="P1368"/>
  <c r="N1368"/>
  <c r="T1367" l="1"/>
  <c r="W1367" s="1"/>
  <c r="U1367"/>
  <c r="S1368"/>
  <c r="R1368"/>
  <c r="L1371"/>
  <c r="M1370"/>
  <c r="V1370" s="1"/>
  <c r="P1369"/>
  <c r="N1369"/>
  <c r="Q1369"/>
  <c r="O1369"/>
  <c r="T1368" l="1"/>
  <c r="W1368" s="1"/>
  <c r="U1368"/>
  <c r="O1370"/>
  <c r="Q1370"/>
  <c r="P1370"/>
  <c r="N1370"/>
  <c r="S1369"/>
  <c r="R1369"/>
  <c r="L1372"/>
  <c r="M1371"/>
  <c r="V1371" s="1"/>
  <c r="T1369" l="1"/>
  <c r="W1369" s="1"/>
  <c r="U1369"/>
  <c r="L1373"/>
  <c r="M1372"/>
  <c r="V1372" s="1"/>
  <c r="S1370"/>
  <c r="R1370"/>
  <c r="N1371"/>
  <c r="P1371"/>
  <c r="Q1371"/>
  <c r="O1371"/>
  <c r="T1370" l="1"/>
  <c r="W1370" s="1"/>
  <c r="U1370"/>
  <c r="S1371"/>
  <c r="R1371"/>
  <c r="L1374"/>
  <c r="M1373"/>
  <c r="V1373" s="1"/>
  <c r="Q1372"/>
  <c r="O1372"/>
  <c r="N1372"/>
  <c r="P1372"/>
  <c r="T1371" l="1"/>
  <c r="W1371" s="1"/>
  <c r="U1371"/>
  <c r="P1373"/>
  <c r="O1373"/>
  <c r="N1373"/>
  <c r="Q1373"/>
  <c r="S1372"/>
  <c r="R1372"/>
  <c r="L1375"/>
  <c r="M1374"/>
  <c r="V1374" s="1"/>
  <c r="T1372" l="1"/>
  <c r="W1372" s="1"/>
  <c r="U1372"/>
  <c r="L1376"/>
  <c r="M1375"/>
  <c r="V1375" s="1"/>
  <c r="O1374"/>
  <c r="N1374"/>
  <c r="Q1374"/>
  <c r="P1374"/>
  <c r="S1373"/>
  <c r="R1373"/>
  <c r="T1373" l="1"/>
  <c r="W1373" s="1"/>
  <c r="U1373"/>
  <c r="L1377"/>
  <c r="M1376"/>
  <c r="V1376" s="1"/>
  <c r="N1375"/>
  <c r="Q1375"/>
  <c r="P1375"/>
  <c r="O1375"/>
  <c r="S1374"/>
  <c r="R1374"/>
  <c r="T1374" l="1"/>
  <c r="W1374" s="1"/>
  <c r="U1374"/>
  <c r="L1378"/>
  <c r="M1377"/>
  <c r="V1377" s="1"/>
  <c r="Q1376"/>
  <c r="P1376"/>
  <c r="O1376"/>
  <c r="N1376"/>
  <c r="S1375"/>
  <c r="R1375"/>
  <c r="T1375" l="1"/>
  <c r="W1375" s="1"/>
  <c r="U1375"/>
  <c r="L1379"/>
  <c r="M1378"/>
  <c r="V1378" s="1"/>
  <c r="P1377"/>
  <c r="O1377"/>
  <c r="N1377"/>
  <c r="Q1377"/>
  <c r="S1376"/>
  <c r="R1376"/>
  <c r="T1376" l="1"/>
  <c r="W1376" s="1"/>
  <c r="U1376"/>
  <c r="L1380"/>
  <c r="M1379"/>
  <c r="V1379" s="1"/>
  <c r="O1378"/>
  <c r="N1378"/>
  <c r="Q1378"/>
  <c r="P1378"/>
  <c r="S1377"/>
  <c r="R1377"/>
  <c r="T1377" l="1"/>
  <c r="W1377" s="1"/>
  <c r="U1377"/>
  <c r="S1378"/>
  <c r="R1378"/>
  <c r="L1381"/>
  <c r="M1380"/>
  <c r="V1380" s="1"/>
  <c r="N1379"/>
  <c r="Q1379"/>
  <c r="P1379"/>
  <c r="O1379"/>
  <c r="T1378" l="1"/>
  <c r="W1378" s="1"/>
  <c r="U1378"/>
  <c r="Q1380"/>
  <c r="P1380"/>
  <c r="O1380"/>
  <c r="N1380"/>
  <c r="S1379"/>
  <c r="R1379"/>
  <c r="L1382"/>
  <c r="M1381"/>
  <c r="V1381" s="1"/>
  <c r="T1379" l="1"/>
  <c r="W1379" s="1"/>
  <c r="U1379"/>
  <c r="L1383"/>
  <c r="M1382"/>
  <c r="V1382" s="1"/>
  <c r="S1380"/>
  <c r="R1380"/>
  <c r="P1381"/>
  <c r="O1381"/>
  <c r="N1381"/>
  <c r="Q1381"/>
  <c r="T1380" l="1"/>
  <c r="W1380" s="1"/>
  <c r="U1380"/>
  <c r="L1384"/>
  <c r="M1383"/>
  <c r="V1383" s="1"/>
  <c r="O1382"/>
  <c r="N1382"/>
  <c r="Q1382"/>
  <c r="P1382"/>
  <c r="S1381"/>
  <c r="R1381"/>
  <c r="T1381" l="1"/>
  <c r="W1381" s="1"/>
  <c r="U1381"/>
  <c r="L1385"/>
  <c r="M1384"/>
  <c r="V1384" s="1"/>
  <c r="N1383"/>
  <c r="Q1383"/>
  <c r="P1383"/>
  <c r="O1383"/>
  <c r="S1382"/>
  <c r="R1382"/>
  <c r="U1382" l="1"/>
  <c r="T1382"/>
  <c r="W1382" s="1"/>
  <c r="L1386"/>
  <c r="M1385"/>
  <c r="V1385" s="1"/>
  <c r="Q1384"/>
  <c r="P1384"/>
  <c r="O1384"/>
  <c r="N1384"/>
  <c r="S1383"/>
  <c r="R1383"/>
  <c r="T1383" l="1"/>
  <c r="W1383" s="1"/>
  <c r="U1383"/>
  <c r="L1387"/>
  <c r="M1386"/>
  <c r="V1386" s="1"/>
  <c r="P1385"/>
  <c r="O1385"/>
  <c r="N1385"/>
  <c r="Q1385"/>
  <c r="S1384"/>
  <c r="R1384"/>
  <c r="T1384" l="1"/>
  <c r="W1384" s="1"/>
  <c r="U1384"/>
  <c r="L1388"/>
  <c r="M1387"/>
  <c r="V1387" s="1"/>
  <c r="S1385"/>
  <c r="R1385"/>
  <c r="O1386"/>
  <c r="N1386"/>
  <c r="Q1386"/>
  <c r="P1386"/>
  <c r="T1385" l="1"/>
  <c r="W1385" s="1"/>
  <c r="U1385"/>
  <c r="L1389"/>
  <c r="M1388"/>
  <c r="V1388" s="1"/>
  <c r="N1387"/>
  <c r="Q1387"/>
  <c r="P1387"/>
  <c r="O1387"/>
  <c r="S1386"/>
  <c r="R1386"/>
  <c r="T1386" l="1"/>
  <c r="W1386" s="1"/>
  <c r="U1386"/>
  <c r="S1387"/>
  <c r="R1387"/>
  <c r="L1390"/>
  <c r="M1389"/>
  <c r="V1389" s="1"/>
  <c r="Q1388"/>
  <c r="P1388"/>
  <c r="O1388"/>
  <c r="N1388"/>
  <c r="T1387" l="1"/>
  <c r="W1387" s="1"/>
  <c r="U1387"/>
  <c r="P1389"/>
  <c r="O1389"/>
  <c r="N1389"/>
  <c r="Q1389"/>
  <c r="S1388"/>
  <c r="R1388"/>
  <c r="L1391"/>
  <c r="M1390"/>
  <c r="V1390" s="1"/>
  <c r="T1388" l="1"/>
  <c r="W1388" s="1"/>
  <c r="U1388"/>
  <c r="L1392"/>
  <c r="M1391"/>
  <c r="V1391" s="1"/>
  <c r="O1390"/>
  <c r="N1390"/>
  <c r="Q1390"/>
  <c r="P1390"/>
  <c r="S1389"/>
  <c r="R1389"/>
  <c r="T1389" l="1"/>
  <c r="W1389" s="1"/>
  <c r="U1389"/>
  <c r="S1390"/>
  <c r="R1390"/>
  <c r="L1393"/>
  <c r="M1392"/>
  <c r="V1392" s="1"/>
  <c r="N1391"/>
  <c r="Q1391"/>
  <c r="P1391"/>
  <c r="O1391"/>
  <c r="T1390" l="1"/>
  <c r="W1390" s="1"/>
  <c r="U1390"/>
  <c r="Q1392"/>
  <c r="P1392"/>
  <c r="O1392"/>
  <c r="N1392"/>
  <c r="S1391"/>
  <c r="R1391"/>
  <c r="L1394"/>
  <c r="M1393"/>
  <c r="V1393" s="1"/>
  <c r="T1391" l="1"/>
  <c r="W1391" s="1"/>
  <c r="U1391"/>
  <c r="L1395"/>
  <c r="M1394"/>
  <c r="V1394" s="1"/>
  <c r="S1392"/>
  <c r="R1392"/>
  <c r="P1393"/>
  <c r="O1393"/>
  <c r="N1393"/>
  <c r="Q1393"/>
  <c r="T1392" l="1"/>
  <c r="W1392" s="1"/>
  <c r="U1392"/>
  <c r="L1396"/>
  <c r="M1395"/>
  <c r="V1395" s="1"/>
  <c r="O1394"/>
  <c r="N1394"/>
  <c r="Q1394"/>
  <c r="P1394"/>
  <c r="S1393"/>
  <c r="R1393"/>
  <c r="T1393" l="1"/>
  <c r="W1393" s="1"/>
  <c r="U1393"/>
  <c r="S1394"/>
  <c r="R1394"/>
  <c r="L1397"/>
  <c r="M1396"/>
  <c r="V1396" s="1"/>
  <c r="N1395"/>
  <c r="Q1395"/>
  <c r="P1395"/>
  <c r="O1395"/>
  <c r="T1394" l="1"/>
  <c r="W1394" s="1"/>
  <c r="U1394"/>
  <c r="Q1396"/>
  <c r="P1396"/>
  <c r="O1396"/>
  <c r="N1396"/>
  <c r="S1395"/>
  <c r="R1395"/>
  <c r="L1398"/>
  <c r="M1397"/>
  <c r="V1397" s="1"/>
  <c r="T1395" l="1"/>
  <c r="W1395" s="1"/>
  <c r="U1395"/>
  <c r="L1399"/>
  <c r="M1398"/>
  <c r="V1398" s="1"/>
  <c r="S1396"/>
  <c r="R1396"/>
  <c r="P1397"/>
  <c r="O1397"/>
  <c r="N1397"/>
  <c r="Q1397"/>
  <c r="T1396" l="1"/>
  <c r="W1396" s="1"/>
  <c r="U1396"/>
  <c r="L1400"/>
  <c r="M1399"/>
  <c r="V1399" s="1"/>
  <c r="O1398"/>
  <c r="N1398"/>
  <c r="Q1398"/>
  <c r="P1398"/>
  <c r="S1397"/>
  <c r="R1397"/>
  <c r="T1397" l="1"/>
  <c r="W1397" s="1"/>
  <c r="U1397"/>
  <c r="S1398"/>
  <c r="R1398"/>
  <c r="L1401"/>
  <c r="M1400"/>
  <c r="V1400" s="1"/>
  <c r="N1399"/>
  <c r="Q1399"/>
  <c r="P1399"/>
  <c r="O1399"/>
  <c r="T1398" l="1"/>
  <c r="W1398" s="1"/>
  <c r="U1398"/>
  <c r="Q1400"/>
  <c r="P1400"/>
  <c r="O1400"/>
  <c r="N1400"/>
  <c r="S1399"/>
  <c r="R1399"/>
  <c r="L1402"/>
  <c r="M1401"/>
  <c r="V1401" s="1"/>
  <c r="T1399" l="1"/>
  <c r="W1399" s="1"/>
  <c r="U1399"/>
  <c r="L1403"/>
  <c r="M1402"/>
  <c r="V1402" s="1"/>
  <c r="S1400"/>
  <c r="R1400"/>
  <c r="P1401"/>
  <c r="O1401"/>
  <c r="N1401"/>
  <c r="Q1401"/>
  <c r="T1400" l="1"/>
  <c r="W1400" s="1"/>
  <c r="U1400"/>
  <c r="L1404"/>
  <c r="M1403"/>
  <c r="V1403" s="1"/>
  <c r="O1402"/>
  <c r="N1402"/>
  <c r="Q1402"/>
  <c r="P1402"/>
  <c r="S1401"/>
  <c r="R1401"/>
  <c r="T1401" l="1"/>
  <c r="W1401" s="1"/>
  <c r="U1401"/>
  <c r="S1402"/>
  <c r="R1402"/>
  <c r="L1405"/>
  <c r="M1404"/>
  <c r="V1404" s="1"/>
  <c r="N1403"/>
  <c r="Q1403"/>
  <c r="P1403"/>
  <c r="O1403"/>
  <c r="T1402" l="1"/>
  <c r="W1402" s="1"/>
  <c r="U1402"/>
  <c r="Q1404"/>
  <c r="P1404"/>
  <c r="O1404"/>
  <c r="N1404"/>
  <c r="S1403"/>
  <c r="R1403"/>
  <c r="L1406"/>
  <c r="M1405"/>
  <c r="V1405" s="1"/>
  <c r="T1403" l="1"/>
  <c r="W1403" s="1"/>
  <c r="U1403"/>
  <c r="L1407"/>
  <c r="M1406"/>
  <c r="V1406" s="1"/>
  <c r="S1404"/>
  <c r="R1404"/>
  <c r="P1405"/>
  <c r="O1405"/>
  <c r="N1405"/>
  <c r="Q1405"/>
  <c r="T1404" l="1"/>
  <c r="W1404" s="1"/>
  <c r="U1404"/>
  <c r="O1406"/>
  <c r="N1406"/>
  <c r="Q1406"/>
  <c r="P1406"/>
  <c r="L1408"/>
  <c r="M1407"/>
  <c r="V1407" s="1"/>
  <c r="S1405"/>
  <c r="R1405"/>
  <c r="T1405" l="1"/>
  <c r="W1405" s="1"/>
  <c r="U1405"/>
  <c r="L1409"/>
  <c r="M1408"/>
  <c r="V1408" s="1"/>
  <c r="N1407"/>
  <c r="Q1407"/>
  <c r="P1407"/>
  <c r="O1407"/>
  <c r="S1406"/>
  <c r="R1406"/>
  <c r="T1406" l="1"/>
  <c r="W1406" s="1"/>
  <c r="U1406"/>
  <c r="L1410"/>
  <c r="M1409"/>
  <c r="V1409" s="1"/>
  <c r="Q1408"/>
  <c r="P1408"/>
  <c r="O1408"/>
  <c r="N1408"/>
  <c r="S1407"/>
  <c r="R1407"/>
  <c r="T1407" l="1"/>
  <c r="W1407" s="1"/>
  <c r="U1407"/>
  <c r="L1411"/>
  <c r="M1410"/>
  <c r="V1410" s="1"/>
  <c r="S1408"/>
  <c r="R1408"/>
  <c r="P1409"/>
  <c r="O1409"/>
  <c r="N1409"/>
  <c r="Q1409"/>
  <c r="T1408" l="1"/>
  <c r="W1408" s="1"/>
  <c r="U1408"/>
  <c r="L1412"/>
  <c r="M1411"/>
  <c r="V1411" s="1"/>
  <c r="O1410"/>
  <c r="N1410"/>
  <c r="Q1410"/>
  <c r="P1410"/>
  <c r="S1409"/>
  <c r="R1409"/>
  <c r="T1409" l="1"/>
  <c r="W1409" s="1"/>
  <c r="U1409"/>
  <c r="S1410"/>
  <c r="R1410"/>
  <c r="L1413"/>
  <c r="M1412"/>
  <c r="V1412" s="1"/>
  <c r="N1411"/>
  <c r="Q1411"/>
  <c r="P1411"/>
  <c r="O1411"/>
  <c r="T1410" l="1"/>
  <c r="W1410" s="1"/>
  <c r="U1410"/>
  <c r="Q1412"/>
  <c r="P1412"/>
  <c r="O1412"/>
  <c r="N1412"/>
  <c r="S1411"/>
  <c r="R1411"/>
  <c r="L1414"/>
  <c r="M1413"/>
  <c r="V1413" s="1"/>
  <c r="T1411" l="1"/>
  <c r="W1411" s="1"/>
  <c r="U1411"/>
  <c r="L1415"/>
  <c r="M1414"/>
  <c r="V1414" s="1"/>
  <c r="S1412"/>
  <c r="R1412"/>
  <c r="P1413"/>
  <c r="O1413"/>
  <c r="N1413"/>
  <c r="Q1413"/>
  <c r="T1412" l="1"/>
  <c r="W1412" s="1"/>
  <c r="U1412"/>
  <c r="L1416"/>
  <c r="M1415"/>
  <c r="V1415" s="1"/>
  <c r="O1414"/>
  <c r="N1414"/>
  <c r="Q1414"/>
  <c r="P1414"/>
  <c r="S1413"/>
  <c r="R1413"/>
  <c r="T1413" l="1"/>
  <c r="W1413" s="1"/>
  <c r="U1413"/>
  <c r="S1414"/>
  <c r="R1414"/>
  <c r="L1417"/>
  <c r="M1416"/>
  <c r="V1416" s="1"/>
  <c r="N1415"/>
  <c r="Q1415"/>
  <c r="P1415"/>
  <c r="O1415"/>
  <c r="T1414" l="1"/>
  <c r="W1414" s="1"/>
  <c r="U1414"/>
  <c r="Q1416"/>
  <c r="P1416"/>
  <c r="O1416"/>
  <c r="N1416"/>
  <c r="S1415"/>
  <c r="R1415"/>
  <c r="L1418"/>
  <c r="M1417"/>
  <c r="V1417" s="1"/>
  <c r="T1415" l="1"/>
  <c r="W1415" s="1"/>
  <c r="U1415"/>
  <c r="L1419"/>
  <c r="M1418"/>
  <c r="V1418" s="1"/>
  <c r="S1416"/>
  <c r="R1416"/>
  <c r="P1417"/>
  <c r="O1417"/>
  <c r="N1417"/>
  <c r="Q1417"/>
  <c r="T1416" l="1"/>
  <c r="W1416" s="1"/>
  <c r="U1416"/>
  <c r="L1420"/>
  <c r="M1419"/>
  <c r="V1419" s="1"/>
  <c r="O1418"/>
  <c r="N1418"/>
  <c r="Q1418"/>
  <c r="P1418"/>
  <c r="S1417"/>
  <c r="R1417"/>
  <c r="T1417" l="1"/>
  <c r="W1417" s="1"/>
  <c r="U1417"/>
  <c r="S1418"/>
  <c r="R1418"/>
  <c r="L1421"/>
  <c r="M1420"/>
  <c r="V1420" s="1"/>
  <c r="N1419"/>
  <c r="Q1419"/>
  <c r="P1419"/>
  <c r="O1419"/>
  <c r="T1418" l="1"/>
  <c r="W1418" s="1"/>
  <c r="U1418"/>
  <c r="Q1420"/>
  <c r="P1420"/>
  <c r="O1420"/>
  <c r="N1420"/>
  <c r="S1419"/>
  <c r="R1419"/>
  <c r="L1422"/>
  <c r="M1421"/>
  <c r="V1421" s="1"/>
  <c r="T1419" l="1"/>
  <c r="W1419" s="1"/>
  <c r="U1419"/>
  <c r="P1421"/>
  <c r="O1421"/>
  <c r="N1421"/>
  <c r="Q1421"/>
  <c r="L1423"/>
  <c r="M1422"/>
  <c r="V1422" s="1"/>
  <c r="S1420"/>
  <c r="R1420"/>
  <c r="T1420" l="1"/>
  <c r="W1420" s="1"/>
  <c r="U1420"/>
  <c r="L1424"/>
  <c r="M1423"/>
  <c r="V1423" s="1"/>
  <c r="O1422"/>
  <c r="N1422"/>
  <c r="Q1422"/>
  <c r="P1422"/>
  <c r="S1421"/>
  <c r="R1421"/>
  <c r="T1421" l="1"/>
  <c r="W1421" s="1"/>
  <c r="U1421"/>
  <c r="S1422"/>
  <c r="R1422"/>
  <c r="L1425"/>
  <c r="M1424"/>
  <c r="V1424" s="1"/>
  <c r="N1423"/>
  <c r="Q1423"/>
  <c r="P1423"/>
  <c r="O1423"/>
  <c r="T1422" l="1"/>
  <c r="W1422" s="1"/>
  <c r="U1422"/>
  <c r="Q1424"/>
  <c r="P1424"/>
  <c r="O1424"/>
  <c r="N1424"/>
  <c r="S1423"/>
  <c r="R1423"/>
  <c r="L1426"/>
  <c r="M1425"/>
  <c r="V1425" s="1"/>
  <c r="T1423" l="1"/>
  <c r="W1423" s="1"/>
  <c r="U1423"/>
  <c r="S1424"/>
  <c r="R1424"/>
  <c r="P1425"/>
  <c r="O1425"/>
  <c r="N1425"/>
  <c r="Q1425"/>
  <c r="L1427"/>
  <c r="M1426"/>
  <c r="V1426" s="1"/>
  <c r="T1424" l="1"/>
  <c r="W1424" s="1"/>
  <c r="U1424"/>
  <c r="L1428"/>
  <c r="M1427"/>
  <c r="V1427" s="1"/>
  <c r="O1426"/>
  <c r="N1426"/>
  <c r="Q1426"/>
  <c r="P1426"/>
  <c r="S1425"/>
  <c r="R1425"/>
  <c r="T1425" l="1"/>
  <c r="W1425" s="1"/>
  <c r="U1425"/>
  <c r="L1429"/>
  <c r="M1428"/>
  <c r="V1428" s="1"/>
  <c r="N1427"/>
  <c r="Q1427"/>
  <c r="P1427"/>
  <c r="O1427"/>
  <c r="S1426"/>
  <c r="R1426"/>
  <c r="T1426" l="1"/>
  <c r="W1426" s="1"/>
  <c r="U1426"/>
  <c r="L1430"/>
  <c r="M1429"/>
  <c r="V1429" s="1"/>
  <c r="Q1428"/>
  <c r="P1428"/>
  <c r="O1428"/>
  <c r="N1428"/>
  <c r="S1427"/>
  <c r="R1427"/>
  <c r="T1427" l="1"/>
  <c r="W1427" s="1"/>
  <c r="U1427"/>
  <c r="L1431"/>
  <c r="M1430"/>
  <c r="V1430" s="1"/>
  <c r="P1429"/>
  <c r="O1429"/>
  <c r="N1429"/>
  <c r="Q1429"/>
  <c r="S1428"/>
  <c r="R1428"/>
  <c r="T1428" l="1"/>
  <c r="W1428" s="1"/>
  <c r="U1428"/>
  <c r="L1432"/>
  <c r="M1431"/>
  <c r="V1431" s="1"/>
  <c r="S1429"/>
  <c r="R1429"/>
  <c r="O1430"/>
  <c r="N1430"/>
  <c r="Q1430"/>
  <c r="P1430"/>
  <c r="T1429" l="1"/>
  <c r="W1429" s="1"/>
  <c r="U1429"/>
  <c r="L1433"/>
  <c r="M1432"/>
  <c r="V1432" s="1"/>
  <c r="N1431"/>
  <c r="Q1431"/>
  <c r="P1431"/>
  <c r="O1431"/>
  <c r="S1430"/>
  <c r="R1430"/>
  <c r="T1430" l="1"/>
  <c r="W1430" s="1"/>
  <c r="U1430"/>
  <c r="S1431"/>
  <c r="R1431"/>
  <c r="L1434"/>
  <c r="M1433"/>
  <c r="V1433" s="1"/>
  <c r="Q1432"/>
  <c r="P1432"/>
  <c r="O1432"/>
  <c r="N1432"/>
  <c r="T1431" l="1"/>
  <c r="W1431" s="1"/>
  <c r="U1431"/>
  <c r="P1433"/>
  <c r="O1433"/>
  <c r="N1433"/>
  <c r="Q1433"/>
  <c r="S1432"/>
  <c r="R1432"/>
  <c r="L1435"/>
  <c r="M1434"/>
  <c r="V1434" s="1"/>
  <c r="T1432" l="1"/>
  <c r="W1432" s="1"/>
  <c r="U1432"/>
  <c r="L1436"/>
  <c r="M1435"/>
  <c r="V1435" s="1"/>
  <c r="O1434"/>
  <c r="N1434"/>
  <c r="Q1434"/>
  <c r="P1434"/>
  <c r="S1433"/>
  <c r="R1433"/>
  <c r="T1433" l="1"/>
  <c r="W1433" s="1"/>
  <c r="U1433"/>
  <c r="S1434"/>
  <c r="R1434"/>
  <c r="L1437"/>
  <c r="M1436"/>
  <c r="V1436" s="1"/>
  <c r="N1435"/>
  <c r="Q1435"/>
  <c r="P1435"/>
  <c r="O1435"/>
  <c r="T1434" l="1"/>
  <c r="W1434" s="1"/>
  <c r="U1434"/>
  <c r="Q1436"/>
  <c r="P1436"/>
  <c r="O1436"/>
  <c r="N1436"/>
  <c r="S1435"/>
  <c r="R1435"/>
  <c r="L1438"/>
  <c r="M1437"/>
  <c r="V1437" s="1"/>
  <c r="T1435" l="1"/>
  <c r="W1435" s="1"/>
  <c r="U1435"/>
  <c r="L1439"/>
  <c r="M1438"/>
  <c r="V1438" s="1"/>
  <c r="S1436"/>
  <c r="R1436"/>
  <c r="P1437"/>
  <c r="O1437"/>
  <c r="N1437"/>
  <c r="Q1437"/>
  <c r="T1436" l="1"/>
  <c r="W1436" s="1"/>
  <c r="U1436"/>
  <c r="L1440"/>
  <c r="M1439"/>
  <c r="V1439" s="1"/>
  <c r="O1438"/>
  <c r="N1438"/>
  <c r="Q1438"/>
  <c r="P1438"/>
  <c r="S1437"/>
  <c r="R1437"/>
  <c r="T1437" l="1"/>
  <c r="W1437" s="1"/>
  <c r="U1437"/>
  <c r="S1438"/>
  <c r="R1438"/>
  <c r="L1441"/>
  <c r="M1440"/>
  <c r="V1440" s="1"/>
  <c r="N1439"/>
  <c r="Q1439"/>
  <c r="P1439"/>
  <c r="O1439"/>
  <c r="T1438" l="1"/>
  <c r="W1438" s="1"/>
  <c r="U1438"/>
  <c r="Q1440"/>
  <c r="P1440"/>
  <c r="O1440"/>
  <c r="N1440"/>
  <c r="S1439"/>
  <c r="R1439"/>
  <c r="L1442"/>
  <c r="M1441"/>
  <c r="V1441" s="1"/>
  <c r="T1439" l="1"/>
  <c r="W1439" s="1"/>
  <c r="U1439"/>
  <c r="S1440"/>
  <c r="R1440"/>
  <c r="P1441"/>
  <c r="O1441"/>
  <c r="N1441"/>
  <c r="Q1441"/>
  <c r="L1443"/>
  <c r="M1442"/>
  <c r="V1442" s="1"/>
  <c r="T1440" l="1"/>
  <c r="W1440" s="1"/>
  <c r="U1440"/>
  <c r="L1444"/>
  <c r="M1443"/>
  <c r="V1443" s="1"/>
  <c r="O1442"/>
  <c r="N1442"/>
  <c r="Q1442"/>
  <c r="P1442"/>
  <c r="S1441"/>
  <c r="R1441"/>
  <c r="T1441" l="1"/>
  <c r="W1441" s="1"/>
  <c r="U1441"/>
  <c r="S1442"/>
  <c r="R1442"/>
  <c r="L1445"/>
  <c r="M1444"/>
  <c r="V1444" s="1"/>
  <c r="N1443"/>
  <c r="Q1443"/>
  <c r="P1443"/>
  <c r="O1443"/>
  <c r="T1442" l="1"/>
  <c r="W1442" s="1"/>
  <c r="U1442"/>
  <c r="Q1444"/>
  <c r="P1444"/>
  <c r="O1444"/>
  <c r="N1444"/>
  <c r="S1443"/>
  <c r="R1443"/>
  <c r="L1446"/>
  <c r="M1445"/>
  <c r="V1445" s="1"/>
  <c r="T1443" l="1"/>
  <c r="W1443" s="1"/>
  <c r="U1443"/>
  <c r="P1445"/>
  <c r="O1445"/>
  <c r="N1445"/>
  <c r="Q1445"/>
  <c r="L1447"/>
  <c r="M1446"/>
  <c r="V1446" s="1"/>
  <c r="S1444"/>
  <c r="R1444"/>
  <c r="T1444" l="1"/>
  <c r="W1444" s="1"/>
  <c r="U1444"/>
  <c r="L1448"/>
  <c r="M1447"/>
  <c r="V1447" s="1"/>
  <c r="O1446"/>
  <c r="N1446"/>
  <c r="Q1446"/>
  <c r="P1446"/>
  <c r="S1445"/>
  <c r="R1445"/>
  <c r="T1445" l="1"/>
  <c r="W1445" s="1"/>
  <c r="U1445"/>
  <c r="S1446"/>
  <c r="R1446"/>
  <c r="L1449"/>
  <c r="M1448"/>
  <c r="V1448" s="1"/>
  <c r="N1447"/>
  <c r="Q1447"/>
  <c r="P1447"/>
  <c r="O1447"/>
  <c r="T1446" l="1"/>
  <c r="W1446" s="1"/>
  <c r="U1446"/>
  <c r="S1447"/>
  <c r="R1447"/>
  <c r="L1450"/>
  <c r="M1449"/>
  <c r="V1449" s="1"/>
  <c r="Q1448"/>
  <c r="P1448"/>
  <c r="O1448"/>
  <c r="N1448"/>
  <c r="T1447" l="1"/>
  <c r="W1447" s="1"/>
  <c r="U1447"/>
  <c r="S1448"/>
  <c r="R1448"/>
  <c r="P1449"/>
  <c r="O1449"/>
  <c r="N1449"/>
  <c r="Q1449"/>
  <c r="L1451"/>
  <c r="M1450"/>
  <c r="V1450" s="1"/>
  <c r="T1448" l="1"/>
  <c r="W1448" s="1"/>
  <c r="U1448"/>
  <c r="L1452"/>
  <c r="M1451"/>
  <c r="V1451" s="1"/>
  <c r="O1450"/>
  <c r="N1450"/>
  <c r="Q1450"/>
  <c r="P1450"/>
  <c r="S1449"/>
  <c r="R1449"/>
  <c r="T1449" l="1"/>
  <c r="W1449" s="1"/>
  <c r="U1449"/>
  <c r="L1453"/>
  <c r="M1452"/>
  <c r="V1452" s="1"/>
  <c r="N1451"/>
  <c r="Q1451"/>
  <c r="P1451"/>
  <c r="O1451"/>
  <c r="S1450"/>
  <c r="R1450"/>
  <c r="T1450" l="1"/>
  <c r="W1450" s="1"/>
  <c r="U1450"/>
  <c r="L1454"/>
  <c r="M1453"/>
  <c r="V1453" s="1"/>
  <c r="Q1452"/>
  <c r="P1452"/>
  <c r="O1452"/>
  <c r="N1452"/>
  <c r="S1451"/>
  <c r="R1451"/>
  <c r="U1451" l="1"/>
  <c r="T1451"/>
  <c r="W1451" s="1"/>
  <c r="S1452"/>
  <c r="R1452"/>
  <c r="P1453"/>
  <c r="O1453"/>
  <c r="N1453"/>
  <c r="Q1453"/>
  <c r="L1455"/>
  <c r="M1454"/>
  <c r="V1454" s="1"/>
  <c r="T1452" l="1"/>
  <c r="W1452" s="1"/>
  <c r="U1452"/>
  <c r="O1454"/>
  <c r="N1454"/>
  <c r="Q1454"/>
  <c r="P1454"/>
  <c r="S1453"/>
  <c r="R1453"/>
  <c r="L1456"/>
  <c r="M1455"/>
  <c r="V1455" s="1"/>
  <c r="T1453" l="1"/>
  <c r="W1453" s="1"/>
  <c r="U1453"/>
  <c r="N1455"/>
  <c r="Q1455"/>
  <c r="P1455"/>
  <c r="O1455"/>
  <c r="S1454"/>
  <c r="R1454"/>
  <c r="L1457"/>
  <c r="M1456"/>
  <c r="V1456" s="1"/>
  <c r="T1454" l="1"/>
  <c r="W1454" s="1"/>
  <c r="U1454"/>
  <c r="L1458"/>
  <c r="M1457"/>
  <c r="V1457" s="1"/>
  <c r="Q1456"/>
  <c r="P1456"/>
  <c r="O1456"/>
  <c r="N1456"/>
  <c r="S1455"/>
  <c r="R1455"/>
  <c r="T1455" l="1"/>
  <c r="W1455" s="1"/>
  <c r="U1455"/>
  <c r="L1459"/>
  <c r="M1458"/>
  <c r="V1458" s="1"/>
  <c r="S1456"/>
  <c r="R1456"/>
  <c r="P1457"/>
  <c r="O1457"/>
  <c r="N1457"/>
  <c r="Q1457"/>
  <c r="T1456" l="1"/>
  <c r="W1456" s="1"/>
  <c r="U1456"/>
  <c r="L1460"/>
  <c r="M1459"/>
  <c r="V1459" s="1"/>
  <c r="O1458"/>
  <c r="N1458"/>
  <c r="Q1458"/>
  <c r="P1458"/>
  <c r="S1457"/>
  <c r="R1457"/>
  <c r="T1457" l="1"/>
  <c r="W1457" s="1"/>
  <c r="U1457"/>
  <c r="S1458"/>
  <c r="R1458"/>
  <c r="L1461"/>
  <c r="M1460"/>
  <c r="V1460" s="1"/>
  <c r="N1459"/>
  <c r="Q1459"/>
  <c r="P1459"/>
  <c r="O1459"/>
  <c r="T1458" l="1"/>
  <c r="W1458" s="1"/>
  <c r="U1458"/>
  <c r="Q1460"/>
  <c r="P1460"/>
  <c r="O1460"/>
  <c r="N1460"/>
  <c r="S1459"/>
  <c r="R1459"/>
  <c r="L1462"/>
  <c r="M1461"/>
  <c r="V1461" s="1"/>
  <c r="T1459" l="1"/>
  <c r="W1459" s="1"/>
  <c r="U1459"/>
  <c r="L1463"/>
  <c r="M1462"/>
  <c r="V1462" s="1"/>
  <c r="S1460"/>
  <c r="R1460"/>
  <c r="P1461"/>
  <c r="O1461"/>
  <c r="N1461"/>
  <c r="Q1461"/>
  <c r="T1460" l="1"/>
  <c r="W1460" s="1"/>
  <c r="U1460"/>
  <c r="L1464"/>
  <c r="M1463"/>
  <c r="V1463" s="1"/>
  <c r="O1462"/>
  <c r="N1462"/>
  <c r="Q1462"/>
  <c r="P1462"/>
  <c r="S1461"/>
  <c r="R1461"/>
  <c r="T1461" l="1"/>
  <c r="W1461" s="1"/>
  <c r="U1461"/>
  <c r="S1462"/>
  <c r="R1462"/>
  <c r="L1465"/>
  <c r="M1464"/>
  <c r="V1464" s="1"/>
  <c r="N1463"/>
  <c r="Q1463"/>
  <c r="P1463"/>
  <c r="O1463"/>
  <c r="T1462" l="1"/>
  <c r="W1462" s="1"/>
  <c r="U1462"/>
  <c r="Q1464"/>
  <c r="P1464"/>
  <c r="O1464"/>
  <c r="N1464"/>
  <c r="S1463"/>
  <c r="R1463"/>
  <c r="L1466"/>
  <c r="M1465"/>
  <c r="V1465" s="1"/>
  <c r="T1463" l="1"/>
  <c r="W1463" s="1"/>
  <c r="U1463"/>
  <c r="P1465"/>
  <c r="O1465"/>
  <c r="N1465"/>
  <c r="Q1465"/>
  <c r="L1467"/>
  <c r="M1466"/>
  <c r="V1466" s="1"/>
  <c r="S1464"/>
  <c r="R1464"/>
  <c r="T1464" l="1"/>
  <c r="W1464" s="1"/>
  <c r="U1464"/>
  <c r="L1468"/>
  <c r="M1467"/>
  <c r="V1467" s="1"/>
  <c r="O1466"/>
  <c r="N1466"/>
  <c r="Q1466"/>
  <c r="P1466"/>
  <c r="S1465"/>
  <c r="R1465"/>
  <c r="T1465" l="1"/>
  <c r="W1465" s="1"/>
  <c r="U1465"/>
  <c r="S1466"/>
  <c r="R1466"/>
  <c r="L1469"/>
  <c r="M1468"/>
  <c r="V1468" s="1"/>
  <c r="N1467"/>
  <c r="Q1467"/>
  <c r="P1467"/>
  <c r="O1467"/>
  <c r="U1466" l="1"/>
  <c r="T1466"/>
  <c r="W1466" s="1"/>
  <c r="L1470"/>
  <c r="M1469"/>
  <c r="V1469" s="1"/>
  <c r="Q1468"/>
  <c r="P1468"/>
  <c r="O1468"/>
  <c r="N1468"/>
  <c r="S1467"/>
  <c r="R1467"/>
  <c r="T1467" l="1"/>
  <c r="W1467" s="1"/>
  <c r="U1467"/>
  <c r="L1471"/>
  <c r="M1470"/>
  <c r="V1470" s="1"/>
  <c r="S1468"/>
  <c r="R1468"/>
  <c r="P1469"/>
  <c r="O1469"/>
  <c r="N1469"/>
  <c r="Q1469"/>
  <c r="T1468" l="1"/>
  <c r="W1468" s="1"/>
  <c r="U1468"/>
  <c r="S1469"/>
  <c r="R1469"/>
  <c r="L1472"/>
  <c r="M1471"/>
  <c r="V1471" s="1"/>
  <c r="O1470"/>
  <c r="N1470"/>
  <c r="Q1470"/>
  <c r="P1470"/>
  <c r="T1469" l="1"/>
  <c r="W1469" s="1"/>
  <c r="U1469"/>
  <c r="N1471"/>
  <c r="Q1471"/>
  <c r="P1471"/>
  <c r="O1471"/>
  <c r="S1470"/>
  <c r="R1470"/>
  <c r="L1473"/>
  <c r="M1472"/>
  <c r="V1472" s="1"/>
  <c r="T1470" l="1"/>
  <c r="W1470" s="1"/>
  <c r="U1470"/>
  <c r="Q1472"/>
  <c r="P1472"/>
  <c r="O1472"/>
  <c r="N1472"/>
  <c r="S1471"/>
  <c r="R1471"/>
  <c r="L1474"/>
  <c r="M1473"/>
  <c r="V1473" s="1"/>
  <c r="T1471" l="1"/>
  <c r="W1471" s="1"/>
  <c r="U1471"/>
  <c r="L1475"/>
  <c r="M1474"/>
  <c r="V1474" s="1"/>
  <c r="P1473"/>
  <c r="O1473"/>
  <c r="N1473"/>
  <c r="Q1473"/>
  <c r="S1472"/>
  <c r="R1472"/>
  <c r="T1472" l="1"/>
  <c r="W1472" s="1"/>
  <c r="U1472"/>
  <c r="S1473"/>
  <c r="R1473"/>
  <c r="L1476"/>
  <c r="M1475"/>
  <c r="V1475" s="1"/>
  <c r="O1474"/>
  <c r="N1474"/>
  <c r="Q1474"/>
  <c r="P1474"/>
  <c r="T1473" l="1"/>
  <c r="W1473" s="1"/>
  <c r="U1473"/>
  <c r="N1475"/>
  <c r="Q1475"/>
  <c r="P1475"/>
  <c r="O1475"/>
  <c r="S1474"/>
  <c r="R1474"/>
  <c r="L1477"/>
  <c r="M1476"/>
  <c r="V1476" s="1"/>
  <c r="T1474" l="1"/>
  <c r="W1474" s="1"/>
  <c r="U1474"/>
  <c r="L1478"/>
  <c r="M1477"/>
  <c r="V1477" s="1"/>
  <c r="Q1476"/>
  <c r="P1476"/>
  <c r="O1476"/>
  <c r="N1476"/>
  <c r="S1475"/>
  <c r="R1475"/>
  <c r="T1475" l="1"/>
  <c r="W1475" s="1"/>
  <c r="U1475"/>
  <c r="L1479"/>
  <c r="M1478"/>
  <c r="V1478" s="1"/>
  <c r="S1476"/>
  <c r="R1476"/>
  <c r="P1477"/>
  <c r="O1477"/>
  <c r="N1477"/>
  <c r="Q1477"/>
  <c r="T1476" l="1"/>
  <c r="W1476" s="1"/>
  <c r="U1476"/>
  <c r="L1480"/>
  <c r="M1479"/>
  <c r="V1479" s="1"/>
  <c r="O1478"/>
  <c r="N1478"/>
  <c r="Q1478"/>
  <c r="P1478"/>
  <c r="S1477"/>
  <c r="R1477"/>
  <c r="T1477" l="1"/>
  <c r="W1477" s="1"/>
  <c r="U1477"/>
  <c r="S1478"/>
  <c r="R1478"/>
  <c r="L1481"/>
  <c r="M1480"/>
  <c r="V1480" s="1"/>
  <c r="N1479"/>
  <c r="Q1479"/>
  <c r="P1479"/>
  <c r="O1479"/>
  <c r="T1478" l="1"/>
  <c r="W1478" s="1"/>
  <c r="U1478"/>
  <c r="S1479"/>
  <c r="R1479"/>
  <c r="L1482"/>
  <c r="M1481"/>
  <c r="V1481" s="1"/>
  <c r="Q1480"/>
  <c r="P1480"/>
  <c r="O1480"/>
  <c r="N1480"/>
  <c r="T1479" l="1"/>
  <c r="W1479" s="1"/>
  <c r="U1479"/>
  <c r="L1483"/>
  <c r="M1482"/>
  <c r="V1482" s="1"/>
  <c r="S1480"/>
  <c r="R1480"/>
  <c r="P1481"/>
  <c r="O1481"/>
  <c r="N1481"/>
  <c r="Q1481"/>
  <c r="T1480" l="1"/>
  <c r="W1480" s="1"/>
  <c r="U1480"/>
  <c r="L1484"/>
  <c r="M1483"/>
  <c r="V1483" s="1"/>
  <c r="O1482"/>
  <c r="N1482"/>
  <c r="Q1482"/>
  <c r="P1482"/>
  <c r="S1481"/>
  <c r="R1481"/>
  <c r="T1481" l="1"/>
  <c r="W1481" s="1"/>
  <c r="U1481"/>
  <c r="S1482"/>
  <c r="R1482"/>
  <c r="L1485"/>
  <c r="M1484"/>
  <c r="V1484" s="1"/>
  <c r="N1483"/>
  <c r="Q1483"/>
  <c r="P1483"/>
  <c r="O1483"/>
  <c r="T1482" l="1"/>
  <c r="W1482" s="1"/>
  <c r="U1482"/>
  <c r="S1483"/>
  <c r="R1483"/>
  <c r="L1486"/>
  <c r="M1485"/>
  <c r="V1485" s="1"/>
  <c r="Q1484"/>
  <c r="P1484"/>
  <c r="O1484"/>
  <c r="N1484"/>
  <c r="T1483" l="1"/>
  <c r="W1483" s="1"/>
  <c r="U1483"/>
  <c r="P1485"/>
  <c r="O1485"/>
  <c r="N1485"/>
  <c r="Q1485"/>
  <c r="S1484"/>
  <c r="R1484"/>
  <c r="L1487"/>
  <c r="M1486"/>
  <c r="V1486" s="1"/>
  <c r="T1484" l="1"/>
  <c r="W1484" s="1"/>
  <c r="U1484"/>
  <c r="O1486"/>
  <c r="N1486"/>
  <c r="Q1486"/>
  <c r="P1486"/>
  <c r="S1485"/>
  <c r="R1485"/>
  <c r="L1488"/>
  <c r="M1487"/>
  <c r="V1487" s="1"/>
  <c r="T1485" l="1"/>
  <c r="W1485" s="1"/>
  <c r="U1485"/>
  <c r="S1486"/>
  <c r="R1486"/>
  <c r="L1489"/>
  <c r="M1488"/>
  <c r="V1488" s="1"/>
  <c r="N1487"/>
  <c r="Q1487"/>
  <c r="P1487"/>
  <c r="O1487"/>
  <c r="T1486" l="1"/>
  <c r="W1486" s="1"/>
  <c r="U1486"/>
  <c r="Q1488"/>
  <c r="P1488"/>
  <c r="O1488"/>
  <c r="N1488"/>
  <c r="S1487"/>
  <c r="R1487"/>
  <c r="L1490"/>
  <c r="M1489"/>
  <c r="V1489" s="1"/>
  <c r="T1487" l="1"/>
  <c r="W1487" s="1"/>
  <c r="U1487"/>
  <c r="S1488"/>
  <c r="R1488"/>
  <c r="P1489"/>
  <c r="O1489"/>
  <c r="N1489"/>
  <c r="Q1489"/>
  <c r="L1491"/>
  <c r="M1490"/>
  <c r="V1490" s="1"/>
  <c r="T1488" l="1"/>
  <c r="W1488" s="1"/>
  <c r="U1488"/>
  <c r="L1492"/>
  <c r="M1491"/>
  <c r="V1491" s="1"/>
  <c r="O1490"/>
  <c r="N1490"/>
  <c r="Q1490"/>
  <c r="P1490"/>
  <c r="S1489"/>
  <c r="R1489"/>
  <c r="T1489" l="1"/>
  <c r="W1489" s="1"/>
  <c r="U1489"/>
  <c r="S1490"/>
  <c r="R1490"/>
  <c r="L1493"/>
  <c r="M1492"/>
  <c r="V1492" s="1"/>
  <c r="N1491"/>
  <c r="Q1491"/>
  <c r="P1491"/>
  <c r="O1491"/>
  <c r="T1490" l="1"/>
  <c r="W1490" s="1"/>
  <c r="U1490"/>
  <c r="Q1492"/>
  <c r="P1492"/>
  <c r="O1492"/>
  <c r="N1492"/>
  <c r="S1491"/>
  <c r="R1491"/>
  <c r="L1494"/>
  <c r="M1493"/>
  <c r="V1493" s="1"/>
  <c r="T1491" l="1"/>
  <c r="W1491" s="1"/>
  <c r="U1491"/>
  <c r="L1495"/>
  <c r="M1494"/>
  <c r="V1494" s="1"/>
  <c r="P1493"/>
  <c r="O1493"/>
  <c r="N1493"/>
  <c r="Q1493"/>
  <c r="S1492"/>
  <c r="R1492"/>
  <c r="U1492" l="1"/>
  <c r="T1492"/>
  <c r="W1492" s="1"/>
  <c r="S1493"/>
  <c r="R1493"/>
  <c r="L1496"/>
  <c r="M1495"/>
  <c r="V1495" s="1"/>
  <c r="O1494"/>
  <c r="N1494"/>
  <c r="Q1494"/>
  <c r="P1494"/>
  <c r="T1493" l="1"/>
  <c r="W1493" s="1"/>
  <c r="U1493"/>
  <c r="N1495"/>
  <c r="Q1495"/>
  <c r="P1495"/>
  <c r="O1495"/>
  <c r="S1494"/>
  <c r="R1494"/>
  <c r="L1497"/>
  <c r="M1496"/>
  <c r="V1496" s="1"/>
  <c r="T1494" l="1"/>
  <c r="W1494" s="1"/>
  <c r="U1494"/>
  <c r="L1498"/>
  <c r="M1497"/>
  <c r="V1497" s="1"/>
  <c r="Q1496"/>
  <c r="P1496"/>
  <c r="O1496"/>
  <c r="N1496"/>
  <c r="S1495"/>
  <c r="R1495"/>
  <c r="T1495" l="1"/>
  <c r="W1495" s="1"/>
  <c r="U1495"/>
  <c r="L1499"/>
  <c r="M1498"/>
  <c r="V1498" s="1"/>
  <c r="S1496"/>
  <c r="R1496"/>
  <c r="P1497"/>
  <c r="O1497"/>
  <c r="N1497"/>
  <c r="Q1497"/>
  <c r="T1496" l="1"/>
  <c r="W1496" s="1"/>
  <c r="U1496"/>
  <c r="L1500"/>
  <c r="M1499"/>
  <c r="V1499" s="1"/>
  <c r="O1498"/>
  <c r="N1498"/>
  <c r="Q1498"/>
  <c r="P1498"/>
  <c r="S1497"/>
  <c r="R1497"/>
  <c r="T1497" l="1"/>
  <c r="W1497" s="1"/>
  <c r="U1497"/>
  <c r="S1498"/>
  <c r="R1498"/>
  <c r="L1501"/>
  <c r="M1500"/>
  <c r="V1500" s="1"/>
  <c r="N1499"/>
  <c r="Q1499"/>
  <c r="P1499"/>
  <c r="O1499"/>
  <c r="T1498" l="1"/>
  <c r="W1498" s="1"/>
  <c r="U1498"/>
  <c r="Q1500"/>
  <c r="P1500"/>
  <c r="O1500"/>
  <c r="N1500"/>
  <c r="S1499"/>
  <c r="R1499"/>
  <c r="L1502"/>
  <c r="M1501"/>
  <c r="V1501" s="1"/>
  <c r="T1499" l="1"/>
  <c r="W1499" s="1"/>
  <c r="U1499"/>
  <c r="L1503"/>
  <c r="M1502"/>
  <c r="V1502" s="1"/>
  <c r="S1500"/>
  <c r="R1500"/>
  <c r="P1501"/>
  <c r="O1501"/>
  <c r="N1501"/>
  <c r="Q1501"/>
  <c r="T1500" l="1"/>
  <c r="W1500" s="1"/>
  <c r="U1500"/>
  <c r="L1504"/>
  <c r="M1503"/>
  <c r="V1503" s="1"/>
  <c r="O1502"/>
  <c r="N1502"/>
  <c r="Q1502"/>
  <c r="P1502"/>
  <c r="S1501"/>
  <c r="R1501"/>
  <c r="T1501" l="1"/>
  <c r="W1501" s="1"/>
  <c r="U1501"/>
  <c r="S1502"/>
  <c r="R1502"/>
  <c r="L1505"/>
  <c r="M1504"/>
  <c r="V1504" s="1"/>
  <c r="N1503"/>
  <c r="Q1503"/>
  <c r="P1503"/>
  <c r="O1503"/>
  <c r="T1502" l="1"/>
  <c r="W1502" s="1"/>
  <c r="U1502"/>
  <c r="Q1504"/>
  <c r="P1504"/>
  <c r="O1504"/>
  <c r="N1504"/>
  <c r="S1503"/>
  <c r="R1503"/>
  <c r="L1506"/>
  <c r="M1505"/>
  <c r="V1505" s="1"/>
  <c r="T1503" l="1"/>
  <c r="W1503" s="1"/>
  <c r="U1503"/>
  <c r="L1507"/>
  <c r="M1506"/>
  <c r="V1506" s="1"/>
  <c r="P1505"/>
  <c r="O1505"/>
  <c r="N1505"/>
  <c r="Q1505"/>
  <c r="S1504"/>
  <c r="R1504"/>
  <c r="U1504" l="1"/>
  <c r="T1504"/>
  <c r="W1504" s="1"/>
  <c r="S1505"/>
  <c r="R1505"/>
  <c r="L1508"/>
  <c r="M1507"/>
  <c r="V1507" s="1"/>
  <c r="O1506"/>
  <c r="N1506"/>
  <c r="Q1506"/>
  <c r="P1506"/>
  <c r="T1505" l="1"/>
  <c r="W1505" s="1"/>
  <c r="U1505"/>
  <c r="N1507"/>
  <c r="Q1507"/>
  <c r="P1507"/>
  <c r="O1507"/>
  <c r="S1506"/>
  <c r="R1506"/>
  <c r="L1509"/>
  <c r="M1508"/>
  <c r="V1508" s="1"/>
  <c r="T1506" l="1"/>
  <c r="W1506" s="1"/>
  <c r="U1506"/>
  <c r="Q1508"/>
  <c r="P1508"/>
  <c r="O1508"/>
  <c r="N1508"/>
  <c r="S1507"/>
  <c r="R1507"/>
  <c r="L1510"/>
  <c r="M1509"/>
  <c r="V1509" s="1"/>
  <c r="T1507" l="1"/>
  <c r="W1507" s="1"/>
  <c r="U1507"/>
  <c r="L1511"/>
  <c r="M1510"/>
  <c r="V1510" s="1"/>
  <c r="S1508"/>
  <c r="R1508"/>
  <c r="P1509"/>
  <c r="O1509"/>
  <c r="N1509"/>
  <c r="Q1509"/>
  <c r="T1508" l="1"/>
  <c r="W1508" s="1"/>
  <c r="U1508"/>
  <c r="L1512"/>
  <c r="M1511"/>
  <c r="V1511" s="1"/>
  <c r="O1510"/>
  <c r="N1510"/>
  <c r="Q1510"/>
  <c r="P1510"/>
  <c r="S1509"/>
  <c r="R1509"/>
  <c r="T1509" l="1"/>
  <c r="W1509" s="1"/>
  <c r="U1509"/>
  <c r="L1513"/>
  <c r="M1512"/>
  <c r="V1512" s="1"/>
  <c r="N1511"/>
  <c r="Q1511"/>
  <c r="P1511"/>
  <c r="O1511"/>
  <c r="S1510"/>
  <c r="R1510"/>
  <c r="T1510" l="1"/>
  <c r="W1510" s="1"/>
  <c r="U1510"/>
  <c r="L1514"/>
  <c r="M1513"/>
  <c r="V1513" s="1"/>
  <c r="Q1512"/>
  <c r="P1512"/>
  <c r="O1512"/>
  <c r="N1512"/>
  <c r="S1511"/>
  <c r="R1511"/>
  <c r="T1511" l="1"/>
  <c r="W1511" s="1"/>
  <c r="U1511"/>
  <c r="L1515"/>
  <c r="M1514"/>
  <c r="V1514" s="1"/>
  <c r="P1513"/>
  <c r="O1513"/>
  <c r="N1513"/>
  <c r="Q1513"/>
  <c r="S1512"/>
  <c r="R1512"/>
  <c r="T1512" l="1"/>
  <c r="W1512" s="1"/>
  <c r="U1512"/>
  <c r="L1516"/>
  <c r="M1515"/>
  <c r="V1515" s="1"/>
  <c r="S1513"/>
  <c r="R1513"/>
  <c r="O1514"/>
  <c r="N1514"/>
  <c r="Q1514"/>
  <c r="P1514"/>
  <c r="U1513" l="1"/>
  <c r="T1513"/>
  <c r="W1513" s="1"/>
  <c r="L1517"/>
  <c r="M1516"/>
  <c r="V1516" s="1"/>
  <c r="N1515"/>
  <c r="Q1515"/>
  <c r="P1515"/>
  <c r="O1515"/>
  <c r="S1514"/>
  <c r="R1514"/>
  <c r="T1514" l="1"/>
  <c r="W1514" s="1"/>
  <c r="U1514"/>
  <c r="S1515"/>
  <c r="R1515"/>
  <c r="L1518"/>
  <c r="M1517"/>
  <c r="V1517" s="1"/>
  <c r="Q1516"/>
  <c r="P1516"/>
  <c r="O1516"/>
  <c r="N1516"/>
  <c r="T1515" l="1"/>
  <c r="W1515" s="1"/>
  <c r="U1515"/>
  <c r="P1517"/>
  <c r="O1517"/>
  <c r="N1517"/>
  <c r="Q1517"/>
  <c r="S1516"/>
  <c r="R1516"/>
  <c r="L1519"/>
  <c r="M1518"/>
  <c r="V1518" s="1"/>
  <c r="T1516" l="1"/>
  <c r="W1516" s="1"/>
  <c r="U1516"/>
  <c r="L1520"/>
  <c r="M1519"/>
  <c r="V1519" s="1"/>
  <c r="O1518"/>
  <c r="N1518"/>
  <c r="Q1518"/>
  <c r="P1518"/>
  <c r="S1517"/>
  <c r="R1517"/>
  <c r="T1517" l="1"/>
  <c r="W1517" s="1"/>
  <c r="U1517"/>
  <c r="S1518"/>
  <c r="R1518"/>
  <c r="L1521"/>
  <c r="M1520"/>
  <c r="V1520" s="1"/>
  <c r="N1519"/>
  <c r="Q1519"/>
  <c r="P1519"/>
  <c r="O1519"/>
  <c r="T1518" l="1"/>
  <c r="W1518" s="1"/>
  <c r="U1518"/>
  <c r="Q1520"/>
  <c r="P1520"/>
  <c r="O1520"/>
  <c r="N1520"/>
  <c r="S1519"/>
  <c r="R1519"/>
  <c r="L1522"/>
  <c r="M1521"/>
  <c r="V1521" s="1"/>
  <c r="T1519" l="1"/>
  <c r="W1519" s="1"/>
  <c r="U1519"/>
  <c r="L1523"/>
  <c r="M1522"/>
  <c r="V1522" s="1"/>
  <c r="S1520"/>
  <c r="R1520"/>
  <c r="P1521"/>
  <c r="O1521"/>
  <c r="N1521"/>
  <c r="Q1521"/>
  <c r="U1520" l="1"/>
  <c r="T1520"/>
  <c r="W1520" s="1"/>
  <c r="L1524"/>
  <c r="M1523"/>
  <c r="V1523" s="1"/>
  <c r="O1522"/>
  <c r="N1522"/>
  <c r="Q1522"/>
  <c r="P1522"/>
  <c r="S1521"/>
  <c r="R1521"/>
  <c r="T1521" l="1"/>
  <c r="W1521" s="1"/>
  <c r="U1521"/>
  <c r="L1525"/>
  <c r="M1524"/>
  <c r="V1524" s="1"/>
  <c r="N1523"/>
  <c r="Q1523"/>
  <c r="P1523"/>
  <c r="O1523"/>
  <c r="S1522"/>
  <c r="R1522"/>
  <c r="T1522" l="1"/>
  <c r="W1522" s="1"/>
  <c r="U1522"/>
  <c r="L1526"/>
  <c r="M1525"/>
  <c r="V1525" s="1"/>
  <c r="Q1524"/>
  <c r="P1524"/>
  <c r="O1524"/>
  <c r="N1524"/>
  <c r="S1523"/>
  <c r="R1523"/>
  <c r="T1523" l="1"/>
  <c r="W1523" s="1"/>
  <c r="U1523"/>
  <c r="L1527"/>
  <c r="M1526"/>
  <c r="V1526" s="1"/>
  <c r="P1525"/>
  <c r="O1525"/>
  <c r="N1525"/>
  <c r="Q1525"/>
  <c r="S1524"/>
  <c r="R1524"/>
  <c r="T1524" l="1"/>
  <c r="W1524" s="1"/>
  <c r="U1524"/>
  <c r="L1528"/>
  <c r="M1527"/>
  <c r="V1527" s="1"/>
  <c r="S1525"/>
  <c r="R1525"/>
  <c r="O1526"/>
  <c r="N1526"/>
  <c r="Q1526"/>
  <c r="P1526"/>
  <c r="T1525" l="1"/>
  <c r="W1525" s="1"/>
  <c r="U1525"/>
  <c r="L1529"/>
  <c r="M1528"/>
  <c r="V1528" s="1"/>
  <c r="N1527"/>
  <c r="Q1527"/>
  <c r="P1527"/>
  <c r="O1527"/>
  <c r="S1526"/>
  <c r="R1526"/>
  <c r="T1526" l="1"/>
  <c r="W1526" s="1"/>
  <c r="U1526"/>
  <c r="S1527"/>
  <c r="R1527"/>
  <c r="L1530"/>
  <c r="M1529"/>
  <c r="V1529" s="1"/>
  <c r="Q1528"/>
  <c r="P1528"/>
  <c r="O1528"/>
  <c r="N1528"/>
  <c r="T1527" l="1"/>
  <c r="W1527" s="1"/>
  <c r="U1527"/>
  <c r="P1529"/>
  <c r="O1529"/>
  <c r="N1529"/>
  <c r="Q1529"/>
  <c r="S1528"/>
  <c r="R1528"/>
  <c r="L1531"/>
  <c r="M1530"/>
  <c r="V1530" s="1"/>
  <c r="T1528" l="1"/>
  <c r="W1528" s="1"/>
  <c r="U1528"/>
  <c r="O1530"/>
  <c r="N1530"/>
  <c r="Q1530"/>
  <c r="P1530"/>
  <c r="S1529"/>
  <c r="R1529"/>
  <c r="L1532"/>
  <c r="M1531"/>
  <c r="V1531" s="1"/>
  <c r="T1529" l="1"/>
  <c r="W1529" s="1"/>
  <c r="U1529"/>
  <c r="L1533"/>
  <c r="M1532"/>
  <c r="V1532" s="1"/>
  <c r="N1531"/>
  <c r="Q1531"/>
  <c r="P1531"/>
  <c r="O1531"/>
  <c r="S1530"/>
  <c r="R1530"/>
  <c r="T1530" l="1"/>
  <c r="W1530" s="1"/>
  <c r="U1530"/>
  <c r="L1534"/>
  <c r="M1533"/>
  <c r="V1533" s="1"/>
  <c r="Q1532"/>
  <c r="P1532"/>
  <c r="O1532"/>
  <c r="N1532"/>
  <c r="S1531"/>
  <c r="R1531"/>
  <c r="T1531" l="1"/>
  <c r="W1531" s="1"/>
  <c r="U1531"/>
  <c r="L1535"/>
  <c r="M1534"/>
  <c r="V1534" s="1"/>
  <c r="S1532"/>
  <c r="R1532"/>
  <c r="P1533"/>
  <c r="O1533"/>
  <c r="N1533"/>
  <c r="Q1533"/>
  <c r="T1532" l="1"/>
  <c r="W1532" s="1"/>
  <c r="U1532"/>
  <c r="L1536"/>
  <c r="M1535"/>
  <c r="V1535" s="1"/>
  <c r="O1534"/>
  <c r="N1534"/>
  <c r="Q1534"/>
  <c r="P1534"/>
  <c r="S1533"/>
  <c r="R1533"/>
  <c r="T1533" l="1"/>
  <c r="W1533" s="1"/>
  <c r="U1533"/>
  <c r="S1534"/>
  <c r="R1534"/>
  <c r="L1537"/>
  <c r="M1536"/>
  <c r="V1536" s="1"/>
  <c r="N1535"/>
  <c r="Q1535"/>
  <c r="P1535"/>
  <c r="O1535"/>
  <c r="T1534" l="1"/>
  <c r="W1534" s="1"/>
  <c r="U1534"/>
  <c r="Q1536"/>
  <c r="P1536"/>
  <c r="O1536"/>
  <c r="N1536"/>
  <c r="S1535"/>
  <c r="R1535"/>
  <c r="L1538"/>
  <c r="M1537"/>
  <c r="V1537" s="1"/>
  <c r="T1535" l="1"/>
  <c r="W1535" s="1"/>
  <c r="U1535"/>
  <c r="L1539"/>
  <c r="M1538"/>
  <c r="V1538" s="1"/>
  <c r="S1536"/>
  <c r="R1536"/>
  <c r="P1537"/>
  <c r="O1537"/>
  <c r="N1537"/>
  <c r="Q1537"/>
  <c r="T1536" l="1"/>
  <c r="W1536" s="1"/>
  <c r="U1536"/>
  <c r="L1540"/>
  <c r="M1539"/>
  <c r="V1539" s="1"/>
  <c r="O1538"/>
  <c r="N1538"/>
  <c r="Q1538"/>
  <c r="P1538"/>
  <c r="S1537"/>
  <c r="R1537"/>
  <c r="T1537" l="1"/>
  <c r="W1537" s="1"/>
  <c r="U1537"/>
  <c r="S1538"/>
  <c r="R1538"/>
  <c r="L1541"/>
  <c r="M1540"/>
  <c r="V1540" s="1"/>
  <c r="N1539"/>
  <c r="Q1539"/>
  <c r="P1539"/>
  <c r="O1539"/>
  <c r="T1538" l="1"/>
  <c r="W1538" s="1"/>
  <c r="U1538"/>
  <c r="Q1540"/>
  <c r="P1540"/>
  <c r="O1540"/>
  <c r="N1540"/>
  <c r="S1539"/>
  <c r="R1539"/>
  <c r="L1542"/>
  <c r="M1541"/>
  <c r="V1541" s="1"/>
  <c r="T1539" l="1"/>
  <c r="W1539" s="1"/>
  <c r="U1539"/>
  <c r="L1543"/>
  <c r="M1542"/>
  <c r="V1542" s="1"/>
  <c r="S1540"/>
  <c r="R1540"/>
  <c r="P1541"/>
  <c r="O1541"/>
  <c r="N1541"/>
  <c r="Q1541"/>
  <c r="T1540" l="1"/>
  <c r="W1540" s="1"/>
  <c r="U1540"/>
  <c r="L1544"/>
  <c r="M1543"/>
  <c r="V1543" s="1"/>
  <c r="O1542"/>
  <c r="N1542"/>
  <c r="Q1542"/>
  <c r="P1542"/>
  <c r="S1541"/>
  <c r="R1541"/>
  <c r="T1541" l="1"/>
  <c r="W1541" s="1"/>
  <c r="U1541"/>
  <c r="S1542"/>
  <c r="R1542"/>
  <c r="L1545"/>
  <c r="M1544"/>
  <c r="V1544" s="1"/>
  <c r="N1543"/>
  <c r="Q1543"/>
  <c r="P1543"/>
  <c r="O1543"/>
  <c r="T1542" l="1"/>
  <c r="W1542" s="1"/>
  <c r="U1542"/>
  <c r="Q1544"/>
  <c r="P1544"/>
  <c r="O1544"/>
  <c r="N1544"/>
  <c r="S1543"/>
  <c r="R1543"/>
  <c r="L1546"/>
  <c r="M1545"/>
  <c r="V1545" s="1"/>
  <c r="T1543" l="1"/>
  <c r="W1543" s="1"/>
  <c r="U1543"/>
  <c r="L1547"/>
  <c r="M1546"/>
  <c r="V1546" s="1"/>
  <c r="S1544"/>
  <c r="R1544"/>
  <c r="P1545"/>
  <c r="O1545"/>
  <c r="N1545"/>
  <c r="Q1545"/>
  <c r="T1544" l="1"/>
  <c r="W1544" s="1"/>
  <c r="U1544"/>
  <c r="L1548"/>
  <c r="M1547"/>
  <c r="V1547" s="1"/>
  <c r="O1546"/>
  <c r="N1546"/>
  <c r="Q1546"/>
  <c r="P1546"/>
  <c r="S1545"/>
  <c r="R1545"/>
  <c r="T1545" l="1"/>
  <c r="W1545" s="1"/>
  <c r="U1545"/>
  <c r="S1546"/>
  <c r="R1546"/>
  <c r="L1549"/>
  <c r="M1548"/>
  <c r="V1548" s="1"/>
  <c r="N1547"/>
  <c r="Q1547"/>
  <c r="P1547"/>
  <c r="O1547"/>
  <c r="T1546" l="1"/>
  <c r="W1546" s="1"/>
  <c r="U1546"/>
  <c r="Q1548"/>
  <c r="P1548"/>
  <c r="O1548"/>
  <c r="N1548"/>
  <c r="S1547"/>
  <c r="R1547"/>
  <c r="L1550"/>
  <c r="M1549"/>
  <c r="V1549" s="1"/>
  <c r="T1547" l="1"/>
  <c r="W1547" s="1"/>
  <c r="U1547"/>
  <c r="L1551"/>
  <c r="M1550"/>
  <c r="V1550" s="1"/>
  <c r="S1548"/>
  <c r="R1548"/>
  <c r="P1549"/>
  <c r="O1549"/>
  <c r="N1549"/>
  <c r="Q1549"/>
  <c r="T1548" l="1"/>
  <c r="W1548" s="1"/>
  <c r="U1548"/>
  <c r="L1552"/>
  <c r="M1551"/>
  <c r="V1551" s="1"/>
  <c r="O1550"/>
  <c r="N1550"/>
  <c r="Q1550"/>
  <c r="P1550"/>
  <c r="S1549"/>
  <c r="R1549"/>
  <c r="T1549" l="1"/>
  <c r="W1549" s="1"/>
  <c r="U1549"/>
  <c r="S1550"/>
  <c r="R1550"/>
  <c r="L1553"/>
  <c r="M1552"/>
  <c r="V1552" s="1"/>
  <c r="N1551"/>
  <c r="Q1551"/>
  <c r="P1551"/>
  <c r="O1551"/>
  <c r="T1550" l="1"/>
  <c r="W1550" s="1"/>
  <c r="U1550"/>
  <c r="Q1552"/>
  <c r="P1552"/>
  <c r="O1552"/>
  <c r="N1552"/>
  <c r="S1551"/>
  <c r="R1551"/>
  <c r="L1554"/>
  <c r="M1553"/>
  <c r="V1553" s="1"/>
  <c r="T1551" l="1"/>
  <c r="W1551" s="1"/>
  <c r="U1551"/>
  <c r="L1555"/>
  <c r="M1554"/>
  <c r="V1554" s="1"/>
  <c r="S1552"/>
  <c r="R1552"/>
  <c r="P1553"/>
  <c r="O1553"/>
  <c r="N1553"/>
  <c r="Q1553"/>
  <c r="T1552" l="1"/>
  <c r="W1552" s="1"/>
  <c r="U1552"/>
  <c r="L1556"/>
  <c r="M1555"/>
  <c r="V1555" s="1"/>
  <c r="O1554"/>
  <c r="N1554"/>
  <c r="Q1554"/>
  <c r="P1554"/>
  <c r="S1553"/>
  <c r="R1553"/>
  <c r="T1553" l="1"/>
  <c r="W1553" s="1"/>
  <c r="U1553"/>
  <c r="S1554"/>
  <c r="R1554"/>
  <c r="L1557"/>
  <c r="M1556"/>
  <c r="V1556" s="1"/>
  <c r="N1555"/>
  <c r="Q1555"/>
  <c r="P1555"/>
  <c r="O1555"/>
  <c r="T1554" l="1"/>
  <c r="W1554" s="1"/>
  <c r="U1554"/>
  <c r="Q1556"/>
  <c r="P1556"/>
  <c r="O1556"/>
  <c r="N1556"/>
  <c r="S1555"/>
  <c r="R1555"/>
  <c r="L1558"/>
  <c r="M1557"/>
  <c r="V1557" s="1"/>
  <c r="T1555" l="1"/>
  <c r="W1555" s="1"/>
  <c r="U1555"/>
  <c r="L1559"/>
  <c r="M1558"/>
  <c r="V1558" s="1"/>
  <c r="S1556"/>
  <c r="R1556"/>
  <c r="P1557"/>
  <c r="O1557"/>
  <c r="N1557"/>
  <c r="Q1557"/>
  <c r="T1556" l="1"/>
  <c r="W1556" s="1"/>
  <c r="U1556"/>
  <c r="L1560"/>
  <c r="M1559"/>
  <c r="V1559" s="1"/>
  <c r="O1558"/>
  <c r="N1558"/>
  <c r="Q1558"/>
  <c r="P1558"/>
  <c r="S1557"/>
  <c r="R1557"/>
  <c r="T1557" l="1"/>
  <c r="W1557" s="1"/>
  <c r="U1557"/>
  <c r="S1558"/>
  <c r="R1558"/>
  <c r="L1561"/>
  <c r="M1560"/>
  <c r="V1560" s="1"/>
  <c r="N1559"/>
  <c r="Q1559"/>
  <c r="P1559"/>
  <c r="O1559"/>
  <c r="T1558" l="1"/>
  <c r="W1558" s="1"/>
  <c r="U1558"/>
  <c r="Q1560"/>
  <c r="P1560"/>
  <c r="O1560"/>
  <c r="N1560"/>
  <c r="S1559"/>
  <c r="R1559"/>
  <c r="L1562"/>
  <c r="M1561"/>
  <c r="V1561" s="1"/>
  <c r="T1559" l="1"/>
  <c r="W1559" s="1"/>
  <c r="U1559"/>
  <c r="L1563"/>
  <c r="M1562"/>
  <c r="V1562" s="1"/>
  <c r="S1560"/>
  <c r="R1560"/>
  <c r="P1561"/>
  <c r="O1561"/>
  <c r="N1561"/>
  <c r="Q1561"/>
  <c r="T1560" l="1"/>
  <c r="W1560" s="1"/>
  <c r="U1560"/>
  <c r="L1564"/>
  <c r="M1563"/>
  <c r="V1563" s="1"/>
  <c r="O1562"/>
  <c r="N1562"/>
  <c r="Q1562"/>
  <c r="P1562"/>
  <c r="S1561"/>
  <c r="R1561"/>
  <c r="T1561" l="1"/>
  <c r="W1561" s="1"/>
  <c r="U1561"/>
  <c r="S1562"/>
  <c r="R1562"/>
  <c r="L1565"/>
  <c r="M1564"/>
  <c r="V1564" s="1"/>
  <c r="N1563"/>
  <c r="Q1563"/>
  <c r="P1563"/>
  <c r="O1563"/>
  <c r="T1562" l="1"/>
  <c r="W1562" s="1"/>
  <c r="U1562"/>
  <c r="Q1564"/>
  <c r="P1564"/>
  <c r="O1564"/>
  <c r="N1564"/>
  <c r="S1563"/>
  <c r="R1563"/>
  <c r="L1566"/>
  <c r="M1565"/>
  <c r="V1565" s="1"/>
  <c r="T1563" l="1"/>
  <c r="W1563" s="1"/>
  <c r="U1563"/>
  <c r="L1567"/>
  <c r="M1566"/>
  <c r="V1566" s="1"/>
  <c r="S1564"/>
  <c r="R1564"/>
  <c r="P1565"/>
  <c r="O1565"/>
  <c r="N1565"/>
  <c r="Q1565"/>
  <c r="T1564" l="1"/>
  <c r="W1564" s="1"/>
  <c r="U1564"/>
  <c r="L1568"/>
  <c r="M1567"/>
  <c r="V1567" s="1"/>
  <c r="O1566"/>
  <c r="N1566"/>
  <c r="Q1566"/>
  <c r="P1566"/>
  <c r="S1565"/>
  <c r="R1565"/>
  <c r="T1565" l="1"/>
  <c r="W1565" s="1"/>
  <c r="U1565"/>
  <c r="S1566"/>
  <c r="R1566"/>
  <c r="L1569"/>
  <c r="M1568"/>
  <c r="V1568" s="1"/>
  <c r="N1567"/>
  <c r="Q1567"/>
  <c r="P1567"/>
  <c r="O1567"/>
  <c r="T1566" l="1"/>
  <c r="W1566" s="1"/>
  <c r="U1566"/>
  <c r="Q1568"/>
  <c r="P1568"/>
  <c r="O1568"/>
  <c r="N1568"/>
  <c r="S1567"/>
  <c r="R1567"/>
  <c r="L1570"/>
  <c r="M1569"/>
  <c r="V1569" s="1"/>
  <c r="T1567" l="1"/>
  <c r="W1567" s="1"/>
  <c r="U1567"/>
  <c r="L1571"/>
  <c r="M1570"/>
  <c r="V1570" s="1"/>
  <c r="S1568"/>
  <c r="R1568"/>
  <c r="P1569"/>
  <c r="O1569"/>
  <c r="N1569"/>
  <c r="Q1569"/>
  <c r="T1568" l="1"/>
  <c r="W1568" s="1"/>
  <c r="U1568"/>
  <c r="L1572"/>
  <c r="M1571"/>
  <c r="V1571" s="1"/>
  <c r="O1570"/>
  <c r="N1570"/>
  <c r="Q1570"/>
  <c r="P1570"/>
  <c r="S1569"/>
  <c r="R1569"/>
  <c r="T1569" l="1"/>
  <c r="W1569" s="1"/>
  <c r="U1569"/>
  <c r="S1570"/>
  <c r="R1570"/>
  <c r="L1573"/>
  <c r="M1572"/>
  <c r="V1572" s="1"/>
  <c r="N1571"/>
  <c r="Q1571"/>
  <c r="P1571"/>
  <c r="O1571"/>
  <c r="T1570" l="1"/>
  <c r="W1570" s="1"/>
  <c r="U1570"/>
  <c r="Q1572"/>
  <c r="P1572"/>
  <c r="O1572"/>
  <c r="N1572"/>
  <c r="S1571"/>
  <c r="R1571"/>
  <c r="L1574"/>
  <c r="M1573"/>
  <c r="V1573" s="1"/>
  <c r="T1571" l="1"/>
  <c r="W1571" s="1"/>
  <c r="U1571"/>
  <c r="L1575"/>
  <c r="M1574"/>
  <c r="V1574" s="1"/>
  <c r="S1572"/>
  <c r="R1572"/>
  <c r="P1573"/>
  <c r="O1573"/>
  <c r="N1573"/>
  <c r="Q1573"/>
  <c r="T1572" l="1"/>
  <c r="W1572" s="1"/>
  <c r="U1572"/>
  <c r="L1576"/>
  <c r="M1575"/>
  <c r="V1575" s="1"/>
  <c r="O1574"/>
  <c r="N1574"/>
  <c r="Q1574"/>
  <c r="P1574"/>
  <c r="S1573"/>
  <c r="R1573"/>
  <c r="T1573" l="1"/>
  <c r="W1573" s="1"/>
  <c r="U1573"/>
  <c r="S1574"/>
  <c r="R1574"/>
  <c r="L1577"/>
  <c r="M1576"/>
  <c r="V1576" s="1"/>
  <c r="N1575"/>
  <c r="Q1575"/>
  <c r="P1575"/>
  <c r="O1575"/>
  <c r="T1574" l="1"/>
  <c r="W1574" s="1"/>
  <c r="U1574"/>
  <c r="S1575"/>
  <c r="R1575"/>
  <c r="L1578"/>
  <c r="M1577"/>
  <c r="V1577" s="1"/>
  <c r="Q1576"/>
  <c r="P1576"/>
  <c r="O1576"/>
  <c r="N1576"/>
  <c r="T1575" l="1"/>
  <c r="W1575" s="1"/>
  <c r="U1575"/>
  <c r="S1576"/>
  <c r="R1576"/>
  <c r="P1577"/>
  <c r="O1577"/>
  <c r="N1577"/>
  <c r="Q1577"/>
  <c r="L1579"/>
  <c r="M1578"/>
  <c r="V1578" s="1"/>
  <c r="T1576" l="1"/>
  <c r="W1576" s="1"/>
  <c r="U1576"/>
  <c r="O1578"/>
  <c r="N1578"/>
  <c r="Q1578"/>
  <c r="P1578"/>
  <c r="S1577"/>
  <c r="R1577"/>
  <c r="L1580"/>
  <c r="M1579"/>
  <c r="V1579" s="1"/>
  <c r="T1577" l="1"/>
  <c r="W1577" s="1"/>
  <c r="U1577"/>
  <c r="N1579"/>
  <c r="Q1579"/>
  <c r="P1579"/>
  <c r="O1579"/>
  <c r="L1581"/>
  <c r="M1580"/>
  <c r="V1580" s="1"/>
  <c r="S1578"/>
  <c r="R1578"/>
  <c r="T1578" l="1"/>
  <c r="W1578" s="1"/>
  <c r="U1578"/>
  <c r="S1579"/>
  <c r="R1579"/>
  <c r="L1582"/>
  <c r="M1581"/>
  <c r="V1581" s="1"/>
  <c r="Q1580"/>
  <c r="P1580"/>
  <c r="O1580"/>
  <c r="N1580"/>
  <c r="T1579" l="1"/>
  <c r="W1579" s="1"/>
  <c r="U1579"/>
  <c r="L1583"/>
  <c r="M1582"/>
  <c r="V1582" s="1"/>
  <c r="S1580"/>
  <c r="R1580"/>
  <c r="P1581"/>
  <c r="O1581"/>
  <c r="N1581"/>
  <c r="Q1581"/>
  <c r="T1580" l="1"/>
  <c r="W1580" s="1"/>
  <c r="U1580"/>
  <c r="L1584"/>
  <c r="M1583"/>
  <c r="V1583" s="1"/>
  <c r="O1582"/>
  <c r="N1582"/>
  <c r="Q1582"/>
  <c r="P1582"/>
  <c r="S1581"/>
  <c r="R1581"/>
  <c r="T1581" l="1"/>
  <c r="W1581" s="1"/>
  <c r="U1581"/>
  <c r="S1582"/>
  <c r="R1582"/>
  <c r="L1585"/>
  <c r="M1584"/>
  <c r="V1584" s="1"/>
  <c r="N1583"/>
  <c r="Q1583"/>
  <c r="P1583"/>
  <c r="O1583"/>
  <c r="T1582" l="1"/>
  <c r="W1582" s="1"/>
  <c r="U1582"/>
  <c r="Q1584"/>
  <c r="P1584"/>
  <c r="O1584"/>
  <c r="N1584"/>
  <c r="S1583"/>
  <c r="R1583"/>
  <c r="L1586"/>
  <c r="M1585"/>
  <c r="V1585" s="1"/>
  <c r="T1583" l="1"/>
  <c r="W1583" s="1"/>
  <c r="U1583"/>
  <c r="L1587"/>
  <c r="M1586"/>
  <c r="V1586" s="1"/>
  <c r="S1584"/>
  <c r="R1584"/>
  <c r="P1585"/>
  <c r="O1585"/>
  <c r="N1585"/>
  <c r="Q1585"/>
  <c r="T1584" l="1"/>
  <c r="W1584" s="1"/>
  <c r="U1584"/>
  <c r="L1588"/>
  <c r="M1587"/>
  <c r="V1587" s="1"/>
  <c r="O1586"/>
  <c r="N1586"/>
  <c r="Q1586"/>
  <c r="P1586"/>
  <c r="S1585"/>
  <c r="R1585"/>
  <c r="T1585" l="1"/>
  <c r="W1585" s="1"/>
  <c r="U1585"/>
  <c r="L1589"/>
  <c r="M1588"/>
  <c r="V1588" s="1"/>
  <c r="N1587"/>
  <c r="Q1587"/>
  <c r="P1587"/>
  <c r="O1587"/>
  <c r="S1586"/>
  <c r="R1586"/>
  <c r="U1586" l="1"/>
  <c r="T1586"/>
  <c r="W1586" s="1"/>
  <c r="L1590"/>
  <c r="M1589"/>
  <c r="V1589" s="1"/>
  <c r="Q1588"/>
  <c r="P1588"/>
  <c r="O1588"/>
  <c r="N1588"/>
  <c r="S1587"/>
  <c r="R1587"/>
  <c r="T1587" l="1"/>
  <c r="W1587" s="1"/>
  <c r="U1587"/>
  <c r="L1591"/>
  <c r="M1590"/>
  <c r="V1590" s="1"/>
  <c r="P1589"/>
  <c r="O1589"/>
  <c r="N1589"/>
  <c r="Q1589"/>
  <c r="S1588"/>
  <c r="U1588" s="1"/>
  <c r="R1588"/>
  <c r="T1588" l="1"/>
  <c r="W1588" s="1"/>
  <c r="L1592"/>
  <c r="M1591"/>
  <c r="V1591" s="1"/>
  <c r="S1589"/>
  <c r="R1589"/>
  <c r="O1590"/>
  <c r="N1590"/>
  <c r="Q1590"/>
  <c r="P1590"/>
  <c r="T1589" l="1"/>
  <c r="W1589" s="1"/>
  <c r="U1589"/>
  <c r="L1593"/>
  <c r="M1592"/>
  <c r="V1592" s="1"/>
  <c r="N1591"/>
  <c r="Q1591"/>
  <c r="P1591"/>
  <c r="O1591"/>
  <c r="S1590"/>
  <c r="R1590"/>
  <c r="T1590" l="1"/>
  <c r="W1590" s="1"/>
  <c r="U1590"/>
  <c r="L1594"/>
  <c r="M1593"/>
  <c r="V1593" s="1"/>
  <c r="Q1592"/>
  <c r="P1592"/>
  <c r="O1592"/>
  <c r="N1592"/>
  <c r="S1591"/>
  <c r="R1591"/>
  <c r="T1591" l="1"/>
  <c r="W1591" s="1"/>
  <c r="U1591"/>
  <c r="L1595"/>
  <c r="M1594"/>
  <c r="V1594" s="1"/>
  <c r="P1593"/>
  <c r="O1593"/>
  <c r="N1593"/>
  <c r="Q1593"/>
  <c r="S1592"/>
  <c r="U1592" s="1"/>
  <c r="R1592"/>
  <c r="T1592" l="1"/>
  <c r="W1592" s="1"/>
  <c r="L1596"/>
  <c r="M1595"/>
  <c r="V1595" s="1"/>
  <c r="S1593"/>
  <c r="R1593"/>
  <c r="O1594"/>
  <c r="N1594"/>
  <c r="Q1594"/>
  <c r="P1594"/>
  <c r="T1593" l="1"/>
  <c r="W1593" s="1"/>
  <c r="U1593"/>
  <c r="L1597"/>
  <c r="M1596"/>
  <c r="V1596" s="1"/>
  <c r="N1595"/>
  <c r="Q1595"/>
  <c r="P1595"/>
  <c r="O1595"/>
  <c r="S1594"/>
  <c r="R1594"/>
  <c r="T1594" l="1"/>
  <c r="W1594" s="1"/>
  <c r="U1594"/>
  <c r="S1595"/>
  <c r="R1595"/>
  <c r="L1598"/>
  <c r="M1597"/>
  <c r="V1597" s="1"/>
  <c r="Q1596"/>
  <c r="P1596"/>
  <c r="O1596"/>
  <c r="N1596"/>
  <c r="T1595" l="1"/>
  <c r="W1595" s="1"/>
  <c r="U1595"/>
  <c r="P1597"/>
  <c r="O1597"/>
  <c r="N1597"/>
  <c r="Q1597"/>
  <c r="S1596"/>
  <c r="R1596"/>
  <c r="L1599"/>
  <c r="M1598"/>
  <c r="V1598" s="1"/>
  <c r="T1596" l="1"/>
  <c r="W1596" s="1"/>
  <c r="U1596"/>
  <c r="L1600"/>
  <c r="M1599"/>
  <c r="V1599" s="1"/>
  <c r="O1598"/>
  <c r="N1598"/>
  <c r="Q1598"/>
  <c r="P1598"/>
  <c r="S1597"/>
  <c r="R1597"/>
  <c r="T1597" l="1"/>
  <c r="W1597" s="1"/>
  <c r="U1597"/>
  <c r="S1598"/>
  <c r="R1598"/>
  <c r="L1601"/>
  <c r="M1600"/>
  <c r="V1600" s="1"/>
  <c r="N1599"/>
  <c r="Q1599"/>
  <c r="P1599"/>
  <c r="O1599"/>
  <c r="T1598" l="1"/>
  <c r="W1598" s="1"/>
  <c r="U1598"/>
  <c r="Q1600"/>
  <c r="P1600"/>
  <c r="O1600"/>
  <c r="N1600"/>
  <c r="S1599"/>
  <c r="R1599"/>
  <c r="L1602"/>
  <c r="M1601"/>
  <c r="V1601" s="1"/>
  <c r="T1599" l="1"/>
  <c r="W1599" s="1"/>
  <c r="U1599"/>
  <c r="L1603"/>
  <c r="M1602"/>
  <c r="V1602" s="1"/>
  <c r="S1600"/>
  <c r="R1600"/>
  <c r="P1601"/>
  <c r="O1601"/>
  <c r="N1601"/>
  <c r="Q1601"/>
  <c r="T1600" l="1"/>
  <c r="W1600" s="1"/>
  <c r="U1600"/>
  <c r="L1604"/>
  <c r="M1603"/>
  <c r="V1603" s="1"/>
  <c r="O1602"/>
  <c r="N1602"/>
  <c r="Q1602"/>
  <c r="P1602"/>
  <c r="S1601"/>
  <c r="R1601"/>
  <c r="T1601" l="1"/>
  <c r="W1601" s="1"/>
  <c r="U1601"/>
  <c r="S1602"/>
  <c r="R1602"/>
  <c r="L1605"/>
  <c r="M1604"/>
  <c r="V1604" s="1"/>
  <c r="N1603"/>
  <c r="Q1603"/>
  <c r="P1603"/>
  <c r="O1603"/>
  <c r="T1602" l="1"/>
  <c r="W1602" s="1"/>
  <c r="U1602"/>
  <c r="Q1604"/>
  <c r="P1604"/>
  <c r="O1604"/>
  <c r="N1604"/>
  <c r="S1603"/>
  <c r="R1603"/>
  <c r="L1606"/>
  <c r="M1605"/>
  <c r="V1605" s="1"/>
  <c r="U1603" l="1"/>
  <c r="T1603"/>
  <c r="W1603" s="1"/>
  <c r="L1607"/>
  <c r="M1606"/>
  <c r="V1606" s="1"/>
  <c r="S1604"/>
  <c r="R1604"/>
  <c r="P1605"/>
  <c r="O1605"/>
  <c r="N1605"/>
  <c r="Q1605"/>
  <c r="T1604" l="1"/>
  <c r="W1604" s="1"/>
  <c r="U1604"/>
  <c r="L1608"/>
  <c r="M1607"/>
  <c r="V1607" s="1"/>
  <c r="O1606"/>
  <c r="N1606"/>
  <c r="Q1606"/>
  <c r="P1606"/>
  <c r="S1605"/>
  <c r="R1605"/>
  <c r="T1605" l="1"/>
  <c r="W1605" s="1"/>
  <c r="U1605"/>
  <c r="S1606"/>
  <c r="R1606"/>
  <c r="L1609"/>
  <c r="M1608"/>
  <c r="V1608" s="1"/>
  <c r="N1607"/>
  <c r="Q1607"/>
  <c r="P1607"/>
  <c r="O1607"/>
  <c r="T1606" l="1"/>
  <c r="W1606" s="1"/>
  <c r="U1606"/>
  <c r="Q1608"/>
  <c r="P1608"/>
  <c r="O1608"/>
  <c r="N1608"/>
  <c r="S1607"/>
  <c r="R1607"/>
  <c r="L1610"/>
  <c r="M1609"/>
  <c r="V1609" s="1"/>
  <c r="T1607" l="1"/>
  <c r="W1607" s="1"/>
  <c r="U1607"/>
  <c r="P1609"/>
  <c r="O1609"/>
  <c r="N1609"/>
  <c r="Q1609"/>
  <c r="L1611"/>
  <c r="M1610"/>
  <c r="V1610" s="1"/>
  <c r="S1608"/>
  <c r="R1608"/>
  <c r="T1608" l="1"/>
  <c r="W1608" s="1"/>
  <c r="U1608"/>
  <c r="O1610"/>
  <c r="N1610"/>
  <c r="Q1610"/>
  <c r="P1610"/>
  <c r="S1609"/>
  <c r="R1609"/>
  <c r="L1612"/>
  <c r="M1611"/>
  <c r="V1611" s="1"/>
  <c r="T1609" l="1"/>
  <c r="W1609" s="1"/>
  <c r="U1609"/>
  <c r="S1610"/>
  <c r="R1610"/>
  <c r="L1613"/>
  <c r="M1612"/>
  <c r="V1612" s="1"/>
  <c r="N1611"/>
  <c r="Q1611"/>
  <c r="P1611"/>
  <c r="O1611"/>
  <c r="T1610" l="1"/>
  <c r="W1610" s="1"/>
  <c r="U1610"/>
  <c r="S1611"/>
  <c r="R1611"/>
  <c r="L1614"/>
  <c r="M1613"/>
  <c r="V1613" s="1"/>
  <c r="Q1612"/>
  <c r="P1612"/>
  <c r="O1612"/>
  <c r="N1612"/>
  <c r="T1611" l="1"/>
  <c r="W1611" s="1"/>
  <c r="U1611"/>
  <c r="S1612"/>
  <c r="R1612"/>
  <c r="P1613"/>
  <c r="O1613"/>
  <c r="N1613"/>
  <c r="Q1613"/>
  <c r="L1615"/>
  <c r="M1614"/>
  <c r="V1614" s="1"/>
  <c r="T1612" l="1"/>
  <c r="W1612" s="1"/>
  <c r="U1612"/>
  <c r="S1613"/>
  <c r="R1613"/>
  <c r="L1616"/>
  <c r="M1615"/>
  <c r="V1615" s="1"/>
  <c r="O1614"/>
  <c r="N1614"/>
  <c r="Q1614"/>
  <c r="P1614"/>
  <c r="T1613" l="1"/>
  <c r="W1613" s="1"/>
  <c r="U1613"/>
  <c r="L1617"/>
  <c r="M1616"/>
  <c r="V1616" s="1"/>
  <c r="N1615"/>
  <c r="Q1615"/>
  <c r="P1615"/>
  <c r="O1615"/>
  <c r="S1614"/>
  <c r="R1614"/>
  <c r="T1614" l="1"/>
  <c r="W1614" s="1"/>
  <c r="U1614"/>
  <c r="Q1616"/>
  <c r="P1616"/>
  <c r="O1616"/>
  <c r="N1616"/>
  <c r="L1618"/>
  <c r="M1617"/>
  <c r="V1617" s="1"/>
  <c r="S1615"/>
  <c r="R1615"/>
  <c r="T1615" l="1"/>
  <c r="W1615" s="1"/>
  <c r="U1615"/>
  <c r="L1619"/>
  <c r="M1618"/>
  <c r="V1618" s="1"/>
  <c r="P1617"/>
  <c r="O1617"/>
  <c r="N1617"/>
  <c r="Q1617"/>
  <c r="S1616"/>
  <c r="R1616"/>
  <c r="T1616" l="1"/>
  <c r="W1616" s="1"/>
  <c r="U1616"/>
  <c r="S1617"/>
  <c r="R1617"/>
  <c r="L1620"/>
  <c r="M1619"/>
  <c r="V1619" s="1"/>
  <c r="O1618"/>
  <c r="N1618"/>
  <c r="Q1618"/>
  <c r="P1618"/>
  <c r="T1617" l="1"/>
  <c r="W1617" s="1"/>
  <c r="U1617"/>
  <c r="S1618"/>
  <c r="R1618"/>
  <c r="L1621"/>
  <c r="M1620"/>
  <c r="V1620" s="1"/>
  <c r="N1619"/>
  <c r="Q1619"/>
  <c r="P1619"/>
  <c r="O1619"/>
  <c r="T1618" l="1"/>
  <c r="W1618" s="1"/>
  <c r="U1618"/>
  <c r="Q1620"/>
  <c r="P1620"/>
  <c r="O1620"/>
  <c r="N1620"/>
  <c r="S1619"/>
  <c r="R1619"/>
  <c r="L1622"/>
  <c r="M1621"/>
  <c r="V1621" s="1"/>
  <c r="T1619" l="1"/>
  <c r="W1619" s="1"/>
  <c r="U1619"/>
  <c r="L1623"/>
  <c r="M1622"/>
  <c r="V1622" s="1"/>
  <c r="S1620"/>
  <c r="R1620"/>
  <c r="P1621"/>
  <c r="O1621"/>
  <c r="N1621"/>
  <c r="Q1621"/>
  <c r="T1620" l="1"/>
  <c r="W1620" s="1"/>
  <c r="U1620"/>
  <c r="L1624"/>
  <c r="M1623"/>
  <c r="V1623" s="1"/>
  <c r="O1622"/>
  <c r="N1622"/>
  <c r="Q1622"/>
  <c r="P1622"/>
  <c r="S1621"/>
  <c r="R1621"/>
  <c r="T1621" l="1"/>
  <c r="W1621" s="1"/>
  <c r="U1621"/>
  <c r="L1625"/>
  <c r="M1624"/>
  <c r="V1624" s="1"/>
  <c r="N1623"/>
  <c r="Q1623"/>
  <c r="P1623"/>
  <c r="O1623"/>
  <c r="S1622"/>
  <c r="R1622"/>
  <c r="T1622" l="1"/>
  <c r="W1622" s="1"/>
  <c r="U1622"/>
  <c r="L1626"/>
  <c r="M1625"/>
  <c r="V1625" s="1"/>
  <c r="Q1624"/>
  <c r="P1624"/>
  <c r="O1624"/>
  <c r="N1624"/>
  <c r="S1623"/>
  <c r="R1623"/>
  <c r="T1623" l="1"/>
  <c r="W1623" s="1"/>
  <c r="U1623"/>
  <c r="L1627"/>
  <c r="M1626"/>
  <c r="V1626" s="1"/>
  <c r="S1624"/>
  <c r="R1624"/>
  <c r="P1625"/>
  <c r="O1625"/>
  <c r="N1625"/>
  <c r="Q1625"/>
  <c r="T1624" l="1"/>
  <c r="W1624" s="1"/>
  <c r="U1624"/>
  <c r="L1628"/>
  <c r="M1627"/>
  <c r="V1627" s="1"/>
  <c r="O1626"/>
  <c r="N1626"/>
  <c r="Q1626"/>
  <c r="P1626"/>
  <c r="S1625"/>
  <c r="R1625"/>
  <c r="T1625" l="1"/>
  <c r="W1625" s="1"/>
  <c r="U1625"/>
  <c r="L1629"/>
  <c r="M1628"/>
  <c r="V1628" s="1"/>
  <c r="N1627"/>
  <c r="Q1627"/>
  <c r="P1627"/>
  <c r="O1627"/>
  <c r="S1626"/>
  <c r="R1626"/>
  <c r="T1626" l="1"/>
  <c r="W1626" s="1"/>
  <c r="U1626"/>
  <c r="L1630"/>
  <c r="M1629"/>
  <c r="V1629" s="1"/>
  <c r="Q1628"/>
  <c r="P1628"/>
  <c r="O1628"/>
  <c r="N1628"/>
  <c r="S1627"/>
  <c r="R1627"/>
  <c r="T1627" l="1"/>
  <c r="W1627" s="1"/>
  <c r="U1627"/>
  <c r="L1631"/>
  <c r="M1630"/>
  <c r="V1630" s="1"/>
  <c r="S1628"/>
  <c r="R1628"/>
  <c r="P1629"/>
  <c r="O1629"/>
  <c r="N1629"/>
  <c r="Q1629"/>
  <c r="T1628" l="1"/>
  <c r="W1628" s="1"/>
  <c r="U1628"/>
  <c r="L1632"/>
  <c r="M1631"/>
  <c r="V1631" s="1"/>
  <c r="O1630"/>
  <c r="N1630"/>
  <c r="Q1630"/>
  <c r="P1630"/>
  <c r="S1629"/>
  <c r="R1629"/>
  <c r="T1629" l="1"/>
  <c r="W1629" s="1"/>
  <c r="U1629"/>
  <c r="L1633"/>
  <c r="M1632"/>
  <c r="V1632" s="1"/>
  <c r="N1631"/>
  <c r="Q1631"/>
  <c r="P1631"/>
  <c r="O1631"/>
  <c r="S1630"/>
  <c r="R1630"/>
  <c r="T1630" l="1"/>
  <c r="W1630" s="1"/>
  <c r="U1630"/>
  <c r="L1634"/>
  <c r="M1633"/>
  <c r="V1633" s="1"/>
  <c r="Q1632"/>
  <c r="P1632"/>
  <c r="O1632"/>
  <c r="N1632"/>
  <c r="S1631"/>
  <c r="R1631"/>
  <c r="U1631" l="1"/>
  <c r="T1631"/>
  <c r="W1631" s="1"/>
  <c r="L1635"/>
  <c r="M1634"/>
  <c r="V1634" s="1"/>
  <c r="P1633"/>
  <c r="O1633"/>
  <c r="N1633"/>
  <c r="Q1633"/>
  <c r="S1632"/>
  <c r="R1632"/>
  <c r="T1632" l="1"/>
  <c r="W1632" s="1"/>
  <c r="U1632"/>
  <c r="L1636"/>
  <c r="M1635"/>
  <c r="V1635" s="1"/>
  <c r="S1633"/>
  <c r="R1633"/>
  <c r="O1634"/>
  <c r="N1634"/>
  <c r="Q1634"/>
  <c r="P1634"/>
  <c r="U1633" l="1"/>
  <c r="T1633"/>
  <c r="W1633" s="1"/>
  <c r="L1637"/>
  <c r="M1636"/>
  <c r="V1636" s="1"/>
  <c r="N1635"/>
  <c r="Q1635"/>
  <c r="P1635"/>
  <c r="O1635"/>
  <c r="S1634"/>
  <c r="R1634"/>
  <c r="T1634" l="1"/>
  <c r="W1634" s="1"/>
  <c r="U1634"/>
  <c r="S1635"/>
  <c r="R1635"/>
  <c r="L1638"/>
  <c r="M1637"/>
  <c r="V1637" s="1"/>
  <c r="Q1636"/>
  <c r="P1636"/>
  <c r="O1636"/>
  <c r="N1636"/>
  <c r="T1635" l="1"/>
  <c r="W1635" s="1"/>
  <c r="U1635"/>
  <c r="P1637"/>
  <c r="O1637"/>
  <c r="N1637"/>
  <c r="Q1637"/>
  <c r="S1636"/>
  <c r="R1636"/>
  <c r="L1639"/>
  <c r="M1638"/>
  <c r="V1638" s="1"/>
  <c r="T1636" l="1"/>
  <c r="W1636" s="1"/>
  <c r="U1636"/>
  <c r="L1640"/>
  <c r="M1639"/>
  <c r="V1639" s="1"/>
  <c r="O1638"/>
  <c r="N1638"/>
  <c r="Q1638"/>
  <c r="P1638"/>
  <c r="S1637"/>
  <c r="R1637"/>
  <c r="T1637" l="1"/>
  <c r="W1637" s="1"/>
  <c r="U1637"/>
  <c r="S1638"/>
  <c r="R1638"/>
  <c r="L1641"/>
  <c r="M1640"/>
  <c r="V1640" s="1"/>
  <c r="N1639"/>
  <c r="Q1639"/>
  <c r="P1639"/>
  <c r="O1639"/>
  <c r="T1638" l="1"/>
  <c r="W1638" s="1"/>
  <c r="U1638"/>
  <c r="Q1640"/>
  <c r="P1640"/>
  <c r="O1640"/>
  <c r="N1640"/>
  <c r="S1639"/>
  <c r="R1639"/>
  <c r="L1642"/>
  <c r="M1641"/>
  <c r="V1641" s="1"/>
  <c r="T1639" l="1"/>
  <c r="W1639" s="1"/>
  <c r="U1639"/>
  <c r="L1643"/>
  <c r="M1642"/>
  <c r="V1642" s="1"/>
  <c r="S1640"/>
  <c r="R1640"/>
  <c r="P1641"/>
  <c r="O1641"/>
  <c r="N1641"/>
  <c r="Q1641"/>
  <c r="T1640" l="1"/>
  <c r="W1640" s="1"/>
  <c r="U1640"/>
  <c r="L1644"/>
  <c r="M1643"/>
  <c r="V1643" s="1"/>
  <c r="O1642"/>
  <c r="N1642"/>
  <c r="Q1642"/>
  <c r="P1642"/>
  <c r="S1641"/>
  <c r="R1641"/>
  <c r="T1641" l="1"/>
  <c r="W1641" s="1"/>
  <c r="U1641"/>
  <c r="S1642"/>
  <c r="R1642"/>
  <c r="L1645"/>
  <c r="M1644"/>
  <c r="V1644" s="1"/>
  <c r="N1643"/>
  <c r="Q1643"/>
  <c r="P1643"/>
  <c r="O1643"/>
  <c r="T1642" l="1"/>
  <c r="W1642" s="1"/>
  <c r="U1642"/>
  <c r="Q1644"/>
  <c r="P1644"/>
  <c r="O1644"/>
  <c r="N1644"/>
  <c r="S1643"/>
  <c r="R1643"/>
  <c r="L1646"/>
  <c r="M1645"/>
  <c r="V1645" s="1"/>
  <c r="T1643" l="1"/>
  <c r="W1643" s="1"/>
  <c r="U1643"/>
  <c r="L1647"/>
  <c r="M1646"/>
  <c r="V1646" s="1"/>
  <c r="S1644"/>
  <c r="R1644"/>
  <c r="P1645"/>
  <c r="O1645"/>
  <c r="N1645"/>
  <c r="Q1645"/>
  <c r="T1644" l="1"/>
  <c r="W1644" s="1"/>
  <c r="U1644"/>
  <c r="L1648"/>
  <c r="M1647"/>
  <c r="V1647" s="1"/>
  <c r="O1646"/>
  <c r="N1646"/>
  <c r="Q1646"/>
  <c r="P1646"/>
  <c r="S1645"/>
  <c r="R1645"/>
  <c r="T1645" l="1"/>
  <c r="W1645" s="1"/>
  <c r="U1645"/>
  <c r="S1646"/>
  <c r="R1646"/>
  <c r="L1649"/>
  <c r="M1648"/>
  <c r="V1648" s="1"/>
  <c r="N1647"/>
  <c r="Q1647"/>
  <c r="P1647"/>
  <c r="O1647"/>
  <c r="T1646" l="1"/>
  <c r="W1646" s="1"/>
  <c r="U1646"/>
  <c r="Q1648"/>
  <c r="P1648"/>
  <c r="O1648"/>
  <c r="N1648"/>
  <c r="S1647"/>
  <c r="R1647"/>
  <c r="L1650"/>
  <c r="M1649"/>
  <c r="V1649" s="1"/>
  <c r="T1647" l="1"/>
  <c r="W1647" s="1"/>
  <c r="U1647"/>
  <c r="L1651"/>
  <c r="M1650"/>
  <c r="V1650" s="1"/>
  <c r="S1648"/>
  <c r="R1648"/>
  <c r="P1649"/>
  <c r="O1649"/>
  <c r="N1649"/>
  <c r="Q1649"/>
  <c r="T1648" l="1"/>
  <c r="W1648" s="1"/>
  <c r="U1648"/>
  <c r="L1652"/>
  <c r="M1651"/>
  <c r="V1651" s="1"/>
  <c r="O1650"/>
  <c r="N1650"/>
  <c r="Q1650"/>
  <c r="P1650"/>
  <c r="S1649"/>
  <c r="R1649"/>
  <c r="T1649" l="1"/>
  <c r="W1649" s="1"/>
  <c r="U1649"/>
  <c r="S1650"/>
  <c r="R1650"/>
  <c r="L1653"/>
  <c r="M1652"/>
  <c r="V1652" s="1"/>
  <c r="N1651"/>
  <c r="Q1651"/>
  <c r="P1651"/>
  <c r="O1651"/>
  <c r="T1650" l="1"/>
  <c r="W1650" s="1"/>
  <c r="U1650"/>
  <c r="Q1652"/>
  <c r="P1652"/>
  <c r="O1652"/>
  <c r="N1652"/>
  <c r="S1651"/>
  <c r="R1651"/>
  <c r="L1654"/>
  <c r="M1653"/>
  <c r="V1653" s="1"/>
  <c r="T1651" l="1"/>
  <c r="W1651" s="1"/>
  <c r="U1651"/>
  <c r="L1655"/>
  <c r="M1654"/>
  <c r="V1654" s="1"/>
  <c r="S1652"/>
  <c r="R1652"/>
  <c r="P1653"/>
  <c r="O1653"/>
  <c r="N1653"/>
  <c r="Q1653"/>
  <c r="T1652" l="1"/>
  <c r="W1652" s="1"/>
  <c r="U1652"/>
  <c r="L1656"/>
  <c r="M1655"/>
  <c r="V1655" s="1"/>
  <c r="O1654"/>
  <c r="N1654"/>
  <c r="Q1654"/>
  <c r="P1654"/>
  <c r="S1653"/>
  <c r="R1653"/>
  <c r="T1653" l="1"/>
  <c r="W1653" s="1"/>
  <c r="U1653"/>
  <c r="S1654"/>
  <c r="R1654"/>
  <c r="L1657"/>
  <c r="M1656"/>
  <c r="V1656" s="1"/>
  <c r="N1655"/>
  <c r="Q1655"/>
  <c r="P1655"/>
  <c r="O1655"/>
  <c r="T1654" l="1"/>
  <c r="W1654" s="1"/>
  <c r="U1654"/>
  <c r="Q1656"/>
  <c r="P1656"/>
  <c r="O1656"/>
  <c r="N1656"/>
  <c r="S1655"/>
  <c r="R1655"/>
  <c r="L1658"/>
  <c r="M1657"/>
  <c r="V1657" s="1"/>
  <c r="T1655" l="1"/>
  <c r="W1655" s="1"/>
  <c r="U1655"/>
  <c r="L1659"/>
  <c r="M1658"/>
  <c r="V1658" s="1"/>
  <c r="S1656"/>
  <c r="R1656"/>
  <c r="P1657"/>
  <c r="O1657"/>
  <c r="N1657"/>
  <c r="Q1657"/>
  <c r="T1656" l="1"/>
  <c r="W1656" s="1"/>
  <c r="U1656"/>
  <c r="L1660"/>
  <c r="M1659"/>
  <c r="V1659" s="1"/>
  <c r="O1658"/>
  <c r="N1658"/>
  <c r="Q1658"/>
  <c r="P1658"/>
  <c r="S1657"/>
  <c r="R1657"/>
  <c r="T1657" l="1"/>
  <c r="W1657" s="1"/>
  <c r="U1657"/>
  <c r="S1658"/>
  <c r="R1658"/>
  <c r="L1661"/>
  <c r="M1660"/>
  <c r="V1660" s="1"/>
  <c r="N1659"/>
  <c r="Q1659"/>
  <c r="P1659"/>
  <c r="O1659"/>
  <c r="T1658" l="1"/>
  <c r="W1658" s="1"/>
  <c r="U1658"/>
  <c r="Q1660"/>
  <c r="P1660"/>
  <c r="O1660"/>
  <c r="N1660"/>
  <c r="S1659"/>
  <c r="R1659"/>
  <c r="L1662"/>
  <c r="M1661"/>
  <c r="V1661" s="1"/>
  <c r="T1659" l="1"/>
  <c r="W1659" s="1"/>
  <c r="U1659"/>
  <c r="L1663"/>
  <c r="M1662"/>
  <c r="V1662" s="1"/>
  <c r="S1660"/>
  <c r="R1660"/>
  <c r="P1661"/>
  <c r="O1661"/>
  <c r="N1661"/>
  <c r="Q1661"/>
  <c r="T1660" l="1"/>
  <c r="W1660" s="1"/>
  <c r="U1660"/>
  <c r="L1664"/>
  <c r="M1663"/>
  <c r="V1663" s="1"/>
  <c r="O1662"/>
  <c r="N1662"/>
  <c r="Q1662"/>
  <c r="P1662"/>
  <c r="S1661"/>
  <c r="R1661"/>
  <c r="T1661" l="1"/>
  <c r="W1661" s="1"/>
  <c r="U1661"/>
  <c r="S1662"/>
  <c r="R1662"/>
  <c r="L1665"/>
  <c r="M1664"/>
  <c r="V1664" s="1"/>
  <c r="N1663"/>
  <c r="Q1663"/>
  <c r="P1663"/>
  <c r="O1663"/>
  <c r="T1662" l="1"/>
  <c r="W1662" s="1"/>
  <c r="U1662"/>
  <c r="Q1664"/>
  <c r="P1664"/>
  <c r="O1664"/>
  <c r="N1664"/>
  <c r="S1663"/>
  <c r="R1663"/>
  <c r="L1666"/>
  <c r="M1665"/>
  <c r="V1665" s="1"/>
  <c r="T1663" l="1"/>
  <c r="W1663" s="1"/>
  <c r="U1663"/>
  <c r="L1667"/>
  <c r="M1666"/>
  <c r="V1666" s="1"/>
  <c r="S1664"/>
  <c r="R1664"/>
  <c r="P1665"/>
  <c r="O1665"/>
  <c r="N1665"/>
  <c r="Q1665"/>
  <c r="T1664" l="1"/>
  <c r="W1664" s="1"/>
  <c r="U1664"/>
  <c r="L1668"/>
  <c r="M1667"/>
  <c r="V1667" s="1"/>
  <c r="O1666"/>
  <c r="N1666"/>
  <c r="Q1666"/>
  <c r="P1666"/>
  <c r="S1665"/>
  <c r="R1665"/>
  <c r="T1665" l="1"/>
  <c r="W1665" s="1"/>
  <c r="U1665"/>
  <c r="S1666"/>
  <c r="R1666"/>
  <c r="L1669"/>
  <c r="M1668"/>
  <c r="V1668" s="1"/>
  <c r="N1667"/>
  <c r="Q1667"/>
  <c r="P1667"/>
  <c r="O1667"/>
  <c r="T1666" l="1"/>
  <c r="W1666" s="1"/>
  <c r="U1666"/>
  <c r="Q1668"/>
  <c r="P1668"/>
  <c r="O1668"/>
  <c r="N1668"/>
  <c r="S1667"/>
  <c r="R1667"/>
  <c r="L1670"/>
  <c r="M1669"/>
  <c r="V1669" s="1"/>
  <c r="T1667" l="1"/>
  <c r="W1667" s="1"/>
  <c r="U1667"/>
  <c r="L1671"/>
  <c r="M1670"/>
  <c r="V1670" s="1"/>
  <c r="S1668"/>
  <c r="R1668"/>
  <c r="P1669"/>
  <c r="O1669"/>
  <c r="N1669"/>
  <c r="Q1669"/>
  <c r="T1668" l="1"/>
  <c r="W1668" s="1"/>
  <c r="U1668"/>
  <c r="L1672"/>
  <c r="M1671"/>
  <c r="V1671" s="1"/>
  <c r="O1670"/>
  <c r="N1670"/>
  <c r="Q1670"/>
  <c r="P1670"/>
  <c r="S1669"/>
  <c r="R1669"/>
  <c r="T1669" l="1"/>
  <c r="W1669" s="1"/>
  <c r="U1669"/>
  <c r="S1670"/>
  <c r="R1670"/>
  <c r="L1673"/>
  <c r="M1672"/>
  <c r="V1672" s="1"/>
  <c r="N1671"/>
  <c r="Q1671"/>
  <c r="P1671"/>
  <c r="O1671"/>
  <c r="T1670" l="1"/>
  <c r="W1670" s="1"/>
  <c r="U1670"/>
  <c r="Q1672"/>
  <c r="P1672"/>
  <c r="O1672"/>
  <c r="N1672"/>
  <c r="S1671"/>
  <c r="R1671"/>
  <c r="L1674"/>
  <c r="M1673"/>
  <c r="V1673" s="1"/>
  <c r="T1671" l="1"/>
  <c r="W1671" s="1"/>
  <c r="U1671"/>
  <c r="L1675"/>
  <c r="M1674"/>
  <c r="V1674" s="1"/>
  <c r="S1672"/>
  <c r="R1672"/>
  <c r="P1673"/>
  <c r="O1673"/>
  <c r="N1673"/>
  <c r="Q1673"/>
  <c r="T1672" l="1"/>
  <c r="W1672" s="1"/>
  <c r="U1672"/>
  <c r="L1676"/>
  <c r="M1675"/>
  <c r="V1675" s="1"/>
  <c r="O1674"/>
  <c r="N1674"/>
  <c r="Q1674"/>
  <c r="P1674"/>
  <c r="S1673"/>
  <c r="R1673"/>
  <c r="T1673" l="1"/>
  <c r="W1673" s="1"/>
  <c r="U1673"/>
  <c r="S1674"/>
  <c r="R1674"/>
  <c r="L1677"/>
  <c r="M1676"/>
  <c r="V1676" s="1"/>
  <c r="N1675"/>
  <c r="Q1675"/>
  <c r="P1675"/>
  <c r="O1675"/>
  <c r="T1674" l="1"/>
  <c r="W1674" s="1"/>
  <c r="U1674"/>
  <c r="Q1676"/>
  <c r="P1676"/>
  <c r="O1676"/>
  <c r="N1676"/>
  <c r="S1675"/>
  <c r="R1675"/>
  <c r="L1678"/>
  <c r="M1677"/>
  <c r="V1677" s="1"/>
  <c r="T1675" l="1"/>
  <c r="W1675" s="1"/>
  <c r="U1675"/>
  <c r="L1679"/>
  <c r="M1678"/>
  <c r="V1678" s="1"/>
  <c r="S1676"/>
  <c r="R1676"/>
  <c r="P1677"/>
  <c r="O1677"/>
  <c r="N1677"/>
  <c r="Q1677"/>
  <c r="T1676" l="1"/>
  <c r="W1676" s="1"/>
  <c r="U1676"/>
  <c r="L1680"/>
  <c r="M1679"/>
  <c r="V1679" s="1"/>
  <c r="O1678"/>
  <c r="N1678"/>
  <c r="Q1678"/>
  <c r="P1678"/>
  <c r="S1677"/>
  <c r="R1677"/>
  <c r="T1677" l="1"/>
  <c r="W1677" s="1"/>
  <c r="U1677"/>
  <c r="S1678"/>
  <c r="R1678"/>
  <c r="L1681"/>
  <c r="M1680"/>
  <c r="V1680" s="1"/>
  <c r="N1679"/>
  <c r="Q1679"/>
  <c r="P1679"/>
  <c r="O1679"/>
  <c r="T1678" l="1"/>
  <c r="W1678" s="1"/>
  <c r="U1678"/>
  <c r="Q1680"/>
  <c r="P1680"/>
  <c r="O1680"/>
  <c r="N1680"/>
  <c r="S1679"/>
  <c r="R1679"/>
  <c r="L1682"/>
  <c r="M1681"/>
  <c r="V1681" s="1"/>
  <c r="T1679" l="1"/>
  <c r="W1679" s="1"/>
  <c r="U1679"/>
  <c r="L1683"/>
  <c r="M1682"/>
  <c r="V1682" s="1"/>
  <c r="S1680"/>
  <c r="R1680"/>
  <c r="P1681"/>
  <c r="O1681"/>
  <c r="N1681"/>
  <c r="Q1681"/>
  <c r="T1680" l="1"/>
  <c r="W1680" s="1"/>
  <c r="U1680"/>
  <c r="L1684"/>
  <c r="M1683"/>
  <c r="V1683" s="1"/>
  <c r="O1682"/>
  <c r="N1682"/>
  <c r="Q1682"/>
  <c r="P1682"/>
  <c r="S1681"/>
  <c r="R1681"/>
  <c r="T1681" l="1"/>
  <c r="W1681" s="1"/>
  <c r="U1681"/>
  <c r="S1682"/>
  <c r="R1682"/>
  <c r="L1685"/>
  <c r="M1684"/>
  <c r="V1684" s="1"/>
  <c r="N1683"/>
  <c r="Q1683"/>
  <c r="P1683"/>
  <c r="O1683"/>
  <c r="T1682" l="1"/>
  <c r="W1682" s="1"/>
  <c r="U1682"/>
  <c r="Q1684"/>
  <c r="P1684"/>
  <c r="O1684"/>
  <c r="N1684"/>
  <c r="S1683"/>
  <c r="R1683"/>
  <c r="L1686"/>
  <c r="M1685"/>
  <c r="V1685" s="1"/>
  <c r="T1683" l="1"/>
  <c r="W1683" s="1"/>
  <c r="U1683"/>
  <c r="L1687"/>
  <c r="M1686"/>
  <c r="V1686" s="1"/>
  <c r="S1684"/>
  <c r="R1684"/>
  <c r="P1685"/>
  <c r="O1685"/>
  <c r="N1685"/>
  <c r="Q1685"/>
  <c r="T1684" l="1"/>
  <c r="W1684" s="1"/>
  <c r="U1684"/>
  <c r="L1688"/>
  <c r="M1687"/>
  <c r="V1687" s="1"/>
  <c r="O1686"/>
  <c r="N1686"/>
  <c r="Q1686"/>
  <c r="P1686"/>
  <c r="S1685"/>
  <c r="R1685"/>
  <c r="T1685" l="1"/>
  <c r="W1685" s="1"/>
  <c r="U1685"/>
  <c r="S1686"/>
  <c r="R1686"/>
  <c r="L1689"/>
  <c r="M1688"/>
  <c r="V1688" s="1"/>
  <c r="N1687"/>
  <c r="Q1687"/>
  <c r="P1687"/>
  <c r="O1687"/>
  <c r="T1686" l="1"/>
  <c r="W1686" s="1"/>
  <c r="U1686"/>
  <c r="Q1688"/>
  <c r="P1688"/>
  <c r="O1688"/>
  <c r="N1688"/>
  <c r="S1687"/>
  <c r="R1687"/>
  <c r="L1690"/>
  <c r="M1689"/>
  <c r="V1689" s="1"/>
  <c r="T1687" l="1"/>
  <c r="W1687" s="1"/>
  <c r="U1687"/>
  <c r="L1691"/>
  <c r="M1690"/>
  <c r="V1690" s="1"/>
  <c r="S1688"/>
  <c r="R1688"/>
  <c r="P1689"/>
  <c r="O1689"/>
  <c r="N1689"/>
  <c r="Q1689"/>
  <c r="T1688" l="1"/>
  <c r="W1688" s="1"/>
  <c r="U1688"/>
  <c r="L1692"/>
  <c r="M1691"/>
  <c r="V1691" s="1"/>
  <c r="O1690"/>
  <c r="N1690"/>
  <c r="Q1690"/>
  <c r="P1690"/>
  <c r="S1689"/>
  <c r="R1689"/>
  <c r="T1689" l="1"/>
  <c r="W1689" s="1"/>
  <c r="U1689"/>
  <c r="S1690"/>
  <c r="R1690"/>
  <c r="L1693"/>
  <c r="M1692"/>
  <c r="V1692" s="1"/>
  <c r="N1691"/>
  <c r="Q1691"/>
  <c r="P1691"/>
  <c r="O1691"/>
  <c r="T1690" l="1"/>
  <c r="W1690" s="1"/>
  <c r="U1690"/>
  <c r="Q1692"/>
  <c r="P1692"/>
  <c r="O1692"/>
  <c r="N1692"/>
  <c r="S1691"/>
  <c r="R1691"/>
  <c r="L1694"/>
  <c r="M1693"/>
  <c r="V1693" s="1"/>
  <c r="T1691" l="1"/>
  <c r="W1691" s="1"/>
  <c r="U1691"/>
  <c r="L1695"/>
  <c r="M1694"/>
  <c r="V1694" s="1"/>
  <c r="S1692"/>
  <c r="R1692"/>
  <c r="P1693"/>
  <c r="O1693"/>
  <c r="N1693"/>
  <c r="Q1693"/>
  <c r="T1692" l="1"/>
  <c r="W1692" s="1"/>
  <c r="U1692"/>
  <c r="L1696"/>
  <c r="M1695"/>
  <c r="V1695" s="1"/>
  <c r="O1694"/>
  <c r="N1694"/>
  <c r="Q1694"/>
  <c r="P1694"/>
  <c r="S1693"/>
  <c r="R1693"/>
  <c r="T1693" l="1"/>
  <c r="W1693" s="1"/>
  <c r="U1693"/>
  <c r="S1694"/>
  <c r="R1694"/>
  <c r="L1697"/>
  <c r="M1696"/>
  <c r="V1696" s="1"/>
  <c r="N1695"/>
  <c r="Q1695"/>
  <c r="P1695"/>
  <c r="O1695"/>
  <c r="T1694" l="1"/>
  <c r="W1694" s="1"/>
  <c r="U1694"/>
  <c r="Q1696"/>
  <c r="P1696"/>
  <c r="O1696"/>
  <c r="N1696"/>
  <c r="S1695"/>
  <c r="R1695"/>
  <c r="L1698"/>
  <c r="M1697"/>
  <c r="V1697" s="1"/>
  <c r="T1695" l="1"/>
  <c r="W1695" s="1"/>
  <c r="U1695"/>
  <c r="L1699"/>
  <c r="M1698"/>
  <c r="V1698" s="1"/>
  <c r="S1696"/>
  <c r="R1696"/>
  <c r="P1697"/>
  <c r="O1697"/>
  <c r="N1697"/>
  <c r="Q1697"/>
  <c r="T1696" l="1"/>
  <c r="W1696" s="1"/>
  <c r="U1696"/>
  <c r="L1700"/>
  <c r="M1699"/>
  <c r="V1699" s="1"/>
  <c r="O1698"/>
  <c r="N1698"/>
  <c r="Q1698"/>
  <c r="P1698"/>
  <c r="S1697"/>
  <c r="R1697"/>
  <c r="T1697" l="1"/>
  <c r="W1697" s="1"/>
  <c r="U1697"/>
  <c r="L1701"/>
  <c r="M1700"/>
  <c r="V1700" s="1"/>
  <c r="R1698"/>
  <c r="Q1699"/>
  <c r="P1699"/>
  <c r="O1699"/>
  <c r="N1699"/>
  <c r="S1698"/>
  <c r="T1698" l="1"/>
  <c r="W1698" s="1"/>
  <c r="U1698"/>
  <c r="S1699"/>
  <c r="R1699"/>
  <c r="L1702"/>
  <c r="M1701"/>
  <c r="V1701" s="1"/>
  <c r="Q1700"/>
  <c r="P1700"/>
  <c r="O1700"/>
  <c r="N1700"/>
  <c r="T1699" l="1"/>
  <c r="W1699" s="1"/>
  <c r="U1699"/>
  <c r="L1703"/>
  <c r="M1702"/>
  <c r="V1702" s="1"/>
  <c r="S1700"/>
  <c r="R1700"/>
  <c r="P1701"/>
  <c r="O1701"/>
  <c r="N1701"/>
  <c r="Q1701"/>
  <c r="T1700" l="1"/>
  <c r="W1700" s="1"/>
  <c r="U1700"/>
  <c r="L1704"/>
  <c r="M1703"/>
  <c r="V1703" s="1"/>
  <c r="R1701"/>
  <c r="S1701"/>
  <c r="O1702"/>
  <c r="N1702"/>
  <c r="Q1702"/>
  <c r="P1702"/>
  <c r="T1701" l="1"/>
  <c r="W1701" s="1"/>
  <c r="U1701"/>
  <c r="R1702"/>
  <c r="S1702"/>
  <c r="L1705"/>
  <c r="M1704"/>
  <c r="V1704" s="1"/>
  <c r="N1703"/>
  <c r="Q1703"/>
  <c r="P1703"/>
  <c r="O1703"/>
  <c r="T1702" l="1"/>
  <c r="W1702" s="1"/>
  <c r="U1702"/>
  <c r="R1703"/>
  <c r="N1704"/>
  <c r="Q1704"/>
  <c r="P1704"/>
  <c r="O1704"/>
  <c r="L1706"/>
  <c r="M1705"/>
  <c r="V1705" s="1"/>
  <c r="S1703"/>
  <c r="T1703" l="1"/>
  <c r="U1703"/>
  <c r="S1704"/>
  <c r="R1704"/>
  <c r="W1703"/>
  <c r="Q1705"/>
  <c r="P1705"/>
  <c r="O1705"/>
  <c r="N1705"/>
  <c r="L1707"/>
  <c r="M1706"/>
  <c r="V1706" s="1"/>
  <c r="T1704" l="1"/>
  <c r="W1704" s="1"/>
  <c r="U1704"/>
  <c r="L1708"/>
  <c r="M1707"/>
  <c r="V1707" s="1"/>
  <c r="P1706"/>
  <c r="O1706"/>
  <c r="N1706"/>
  <c r="Q1706"/>
  <c r="R1705"/>
  <c r="S1705"/>
  <c r="T1705" l="1"/>
  <c r="W1705" s="1"/>
  <c r="U1705"/>
  <c r="R1706"/>
  <c r="S1706"/>
  <c r="L1709"/>
  <c r="M1708"/>
  <c r="V1708" s="1"/>
  <c r="O1707"/>
  <c r="N1707"/>
  <c r="Q1707"/>
  <c r="P1707"/>
  <c r="T1706" l="1"/>
  <c r="W1706" s="1"/>
  <c r="U1706"/>
  <c r="R1707"/>
  <c r="S1707"/>
  <c r="O1708"/>
  <c r="N1708"/>
  <c r="Q1708"/>
  <c r="P1708"/>
  <c r="L1710"/>
  <c r="M1709"/>
  <c r="V1709" s="1"/>
  <c r="T1707" l="1"/>
  <c r="W1707" s="1"/>
  <c r="U1707"/>
  <c r="L1711"/>
  <c r="M1710"/>
  <c r="V1710" s="1"/>
  <c r="S1708"/>
  <c r="R1708"/>
  <c r="N1709"/>
  <c r="Q1709"/>
  <c r="P1709"/>
  <c r="O1709"/>
  <c r="T1708" l="1"/>
  <c r="W1708" s="1"/>
  <c r="U1708"/>
  <c r="L1712"/>
  <c r="M1711"/>
  <c r="V1711" s="1"/>
  <c r="Q1710"/>
  <c r="P1710"/>
  <c r="O1710"/>
  <c r="N1710"/>
  <c r="R1709"/>
  <c r="S1709"/>
  <c r="T1709" l="1"/>
  <c r="W1709" s="1"/>
  <c r="U1709"/>
  <c r="R1710"/>
  <c r="S1710"/>
  <c r="L1713"/>
  <c r="M1712"/>
  <c r="V1712" s="1"/>
  <c r="P1711"/>
  <c r="O1711"/>
  <c r="N1711"/>
  <c r="Q1711"/>
  <c r="T1710" l="1"/>
  <c r="W1710" s="1"/>
  <c r="U1710"/>
  <c r="R1711"/>
  <c r="L1714"/>
  <c r="M1713"/>
  <c r="V1713" s="1"/>
  <c r="P1712"/>
  <c r="O1712"/>
  <c r="N1712"/>
  <c r="Q1712"/>
  <c r="S1711"/>
  <c r="U1711" s="1"/>
  <c r="T1711" l="1"/>
  <c r="W1711" s="1"/>
  <c r="S1712"/>
  <c r="R1712"/>
  <c r="L1715"/>
  <c r="M1714"/>
  <c r="V1714" s="1"/>
  <c r="O1713"/>
  <c r="N1713"/>
  <c r="Q1713"/>
  <c r="P1713"/>
  <c r="U1712" l="1"/>
  <c r="T1712"/>
  <c r="W1712" s="1"/>
  <c r="N1714"/>
  <c r="Q1714"/>
  <c r="P1714"/>
  <c r="O1714"/>
  <c r="R1713"/>
  <c r="S1713"/>
  <c r="L1716"/>
  <c r="M1715"/>
  <c r="V1715" s="1"/>
  <c r="T1713" l="1"/>
  <c r="W1713" s="1"/>
  <c r="U1713"/>
  <c r="L1717"/>
  <c r="M1716"/>
  <c r="V1716" s="1"/>
  <c r="R1714"/>
  <c r="S1714"/>
  <c r="Q1715"/>
  <c r="P1715"/>
  <c r="O1715"/>
  <c r="N1715"/>
  <c r="U1714" l="1"/>
  <c r="T1714"/>
  <c r="W1714" s="1"/>
  <c r="L1718"/>
  <c r="M1717"/>
  <c r="V1717" s="1"/>
  <c r="S1715"/>
  <c r="Q1716"/>
  <c r="P1716"/>
  <c r="O1716"/>
  <c r="N1716"/>
  <c r="R1715"/>
  <c r="T1715" l="1"/>
  <c r="W1715" s="1"/>
  <c r="U1715"/>
  <c r="L1719"/>
  <c r="M1718"/>
  <c r="V1718" s="1"/>
  <c r="P1717"/>
  <c r="O1717"/>
  <c r="N1717"/>
  <c r="Q1717"/>
  <c r="S1716"/>
  <c r="R1716"/>
  <c r="T1716" l="1"/>
  <c r="W1716" s="1"/>
  <c r="U1716"/>
  <c r="R1717"/>
  <c r="S1717"/>
  <c r="L1720"/>
  <c r="M1719"/>
  <c r="V1719" s="1"/>
  <c r="O1718"/>
  <c r="N1718"/>
  <c r="Q1718"/>
  <c r="P1718"/>
  <c r="T1717" l="1"/>
  <c r="W1717" s="1"/>
  <c r="U1717"/>
  <c r="R1718"/>
  <c r="S1718"/>
  <c r="L1721"/>
  <c r="M1720"/>
  <c r="V1720" s="1"/>
  <c r="N1719"/>
  <c r="Q1719"/>
  <c r="P1719"/>
  <c r="O1719"/>
  <c r="T1718" l="1"/>
  <c r="W1718" s="1"/>
  <c r="U1718"/>
  <c r="L1722"/>
  <c r="M1721"/>
  <c r="V1721" s="1"/>
  <c r="N1720"/>
  <c r="Q1720"/>
  <c r="P1720"/>
  <c r="O1720"/>
  <c r="R1719"/>
  <c r="S1719"/>
  <c r="T1719" l="1"/>
  <c r="W1719" s="1"/>
  <c r="U1719"/>
  <c r="L1723"/>
  <c r="M1722"/>
  <c r="V1722" s="1"/>
  <c r="Q1721"/>
  <c r="P1721"/>
  <c r="O1721"/>
  <c r="N1721"/>
  <c r="S1720"/>
  <c r="R1720"/>
  <c r="T1720" l="1"/>
  <c r="W1720" s="1"/>
  <c r="U1720"/>
  <c r="R1721"/>
  <c r="S1721"/>
  <c r="L1724"/>
  <c r="M1723"/>
  <c r="V1723" s="1"/>
  <c r="P1722"/>
  <c r="O1722"/>
  <c r="N1722"/>
  <c r="Q1722"/>
  <c r="T1721" l="1"/>
  <c r="W1721" s="1"/>
  <c r="U1721"/>
  <c r="O1723"/>
  <c r="N1723"/>
  <c r="Q1723"/>
  <c r="P1723"/>
  <c r="R1722"/>
  <c r="S1722"/>
  <c r="L1725"/>
  <c r="M1724"/>
  <c r="V1724" s="1"/>
  <c r="T1722" l="1"/>
  <c r="W1722" s="1"/>
  <c r="U1722"/>
  <c r="L1726"/>
  <c r="M1725"/>
  <c r="V1725" s="1"/>
  <c r="O1724"/>
  <c r="N1724"/>
  <c r="Q1724"/>
  <c r="P1724"/>
  <c r="R1723"/>
  <c r="S1723"/>
  <c r="T1723" l="1"/>
  <c r="W1723" s="1"/>
  <c r="U1723"/>
  <c r="L1727"/>
  <c r="M1726"/>
  <c r="V1726" s="1"/>
  <c r="N1725"/>
  <c r="Q1725"/>
  <c r="P1725"/>
  <c r="O1725"/>
  <c r="S1724"/>
  <c r="R1724"/>
  <c r="U1724" l="1"/>
  <c r="T1724"/>
  <c r="W1724" s="1"/>
  <c r="L1728"/>
  <c r="M1727"/>
  <c r="V1727" s="1"/>
  <c r="Q1726"/>
  <c r="P1726"/>
  <c r="O1726"/>
  <c r="N1726"/>
  <c r="R1725"/>
  <c r="S1725"/>
  <c r="T1725" l="1"/>
  <c r="W1725" s="1"/>
  <c r="U1725"/>
  <c r="L1729"/>
  <c r="M1728"/>
  <c r="V1728" s="1"/>
  <c r="R1726"/>
  <c r="S1726"/>
  <c r="P1727"/>
  <c r="O1727"/>
  <c r="N1727"/>
  <c r="Q1727"/>
  <c r="T1726" l="1"/>
  <c r="W1726" s="1"/>
  <c r="U1726"/>
  <c r="L1730"/>
  <c r="M1729"/>
  <c r="V1729" s="1"/>
  <c r="S1727"/>
  <c r="P1728"/>
  <c r="O1728"/>
  <c r="N1728"/>
  <c r="Q1728"/>
  <c r="R1727"/>
  <c r="T1727" l="1"/>
  <c r="W1727" s="1"/>
  <c r="U1727"/>
  <c r="L1731"/>
  <c r="M1730"/>
  <c r="V1730" s="1"/>
  <c r="O1729"/>
  <c r="N1729"/>
  <c r="Q1729"/>
  <c r="P1729"/>
  <c r="S1728"/>
  <c r="R1728"/>
  <c r="T1728" l="1"/>
  <c r="W1728" s="1"/>
  <c r="U1728"/>
  <c r="L1732"/>
  <c r="M1731"/>
  <c r="V1731" s="1"/>
  <c r="N1730"/>
  <c r="Q1730"/>
  <c r="P1730"/>
  <c r="O1730"/>
  <c r="R1729"/>
  <c r="S1729"/>
  <c r="T1729" l="1"/>
  <c r="W1729" s="1"/>
  <c r="U1729"/>
  <c r="L1733"/>
  <c r="M1732"/>
  <c r="V1732" s="1"/>
  <c r="S1730"/>
  <c r="N1731"/>
  <c r="Q1731"/>
  <c r="P1731"/>
  <c r="O1731"/>
  <c r="R1730"/>
  <c r="T1730" l="1"/>
  <c r="W1730" s="1"/>
  <c r="U1730"/>
  <c r="R1731"/>
  <c r="S1731"/>
  <c r="L1734"/>
  <c r="M1733"/>
  <c r="V1733" s="1"/>
  <c r="N1732"/>
  <c r="Q1732"/>
  <c r="P1732"/>
  <c r="O1732"/>
  <c r="T1731" l="1"/>
  <c r="W1731" s="1"/>
  <c r="U1731"/>
  <c r="L1735"/>
  <c r="M1734"/>
  <c r="V1734" s="1"/>
  <c r="S1732"/>
  <c r="N1733"/>
  <c r="Q1733"/>
  <c r="P1733"/>
  <c r="O1733"/>
  <c r="R1732"/>
  <c r="T1732" l="1"/>
  <c r="W1732" s="1"/>
  <c r="U1732"/>
  <c r="S1733"/>
  <c r="L1736"/>
  <c r="M1735"/>
  <c r="V1735" s="1"/>
  <c r="R1733"/>
  <c r="T1733" s="1"/>
  <c r="N1734"/>
  <c r="Q1734"/>
  <c r="P1734"/>
  <c r="O1734"/>
  <c r="U1733" l="1"/>
  <c r="S1734"/>
  <c r="W1733"/>
  <c r="L1737"/>
  <c r="M1736"/>
  <c r="V1736" s="1"/>
  <c r="R1734"/>
  <c r="N1735"/>
  <c r="Q1735"/>
  <c r="P1735"/>
  <c r="O1735"/>
  <c r="T1734" l="1"/>
  <c r="W1734" s="1"/>
  <c r="U1734"/>
  <c r="S1735"/>
  <c r="L1738"/>
  <c r="M1737"/>
  <c r="V1737" s="1"/>
  <c r="R1735"/>
  <c r="T1735" s="1"/>
  <c r="N1736"/>
  <c r="Q1736"/>
  <c r="P1736"/>
  <c r="O1736"/>
  <c r="U1735" l="1"/>
  <c r="S1736"/>
  <c r="W1735"/>
  <c r="L1739"/>
  <c r="M1738"/>
  <c r="V1738" s="1"/>
  <c r="R1736"/>
  <c r="N1737"/>
  <c r="Q1737"/>
  <c r="P1737"/>
  <c r="O1737"/>
  <c r="T1736" l="1"/>
  <c r="W1736" s="1"/>
  <c r="U1736"/>
  <c r="S1737"/>
  <c r="L1740"/>
  <c r="M1739"/>
  <c r="V1739" s="1"/>
  <c r="R1737"/>
  <c r="N1738"/>
  <c r="Q1738"/>
  <c r="P1738"/>
  <c r="O1738"/>
  <c r="T1737" l="1"/>
  <c r="W1737" s="1"/>
  <c r="U1737"/>
  <c r="S1738"/>
  <c r="L1741"/>
  <c r="M1740"/>
  <c r="V1740" s="1"/>
  <c r="R1738"/>
  <c r="N1739"/>
  <c r="Q1739"/>
  <c r="P1739"/>
  <c r="O1739"/>
  <c r="T1738" l="1"/>
  <c r="W1738" s="1"/>
  <c r="U1738"/>
  <c r="R1739"/>
  <c r="L1742"/>
  <c r="M1741"/>
  <c r="V1741" s="1"/>
  <c r="N1740"/>
  <c r="Q1740"/>
  <c r="P1740"/>
  <c r="O1740"/>
  <c r="S1739"/>
  <c r="T1739" l="1"/>
  <c r="W1739" s="1"/>
  <c r="U1739"/>
  <c r="L1743"/>
  <c r="M1742"/>
  <c r="V1742" s="1"/>
  <c r="S1740"/>
  <c r="N1741"/>
  <c r="Q1741"/>
  <c r="P1741"/>
  <c r="O1741"/>
  <c r="R1740"/>
  <c r="T1740" l="1"/>
  <c r="W1740" s="1"/>
  <c r="U1740"/>
  <c r="S1741"/>
  <c r="L1744"/>
  <c r="M1743"/>
  <c r="V1743" s="1"/>
  <c r="R1741"/>
  <c r="N1742"/>
  <c r="Q1742"/>
  <c r="P1742"/>
  <c r="O1742"/>
  <c r="T1741" l="1"/>
  <c r="W1741" s="1"/>
  <c r="U1741"/>
  <c r="S1742"/>
  <c r="L1745"/>
  <c r="M1744"/>
  <c r="V1744" s="1"/>
  <c r="R1742"/>
  <c r="N1743"/>
  <c r="Q1743"/>
  <c r="P1743"/>
  <c r="O1743"/>
  <c r="T1742" l="1"/>
  <c r="W1742" s="1"/>
  <c r="U1742"/>
  <c r="S1743"/>
  <c r="L1746"/>
  <c r="M1745"/>
  <c r="V1745" s="1"/>
  <c r="R1743"/>
  <c r="N1744"/>
  <c r="Q1744"/>
  <c r="P1744"/>
  <c r="O1744"/>
  <c r="T1743" l="1"/>
  <c r="W1743" s="1"/>
  <c r="U1743"/>
  <c r="S1744"/>
  <c r="L1747"/>
  <c r="M1746"/>
  <c r="V1746" s="1"/>
  <c r="R1744"/>
  <c r="N1745"/>
  <c r="Q1745"/>
  <c r="P1745"/>
  <c r="O1745"/>
  <c r="T1744" l="1"/>
  <c r="W1744" s="1"/>
  <c r="U1744"/>
  <c r="S1745"/>
  <c r="L1748"/>
  <c r="M1747"/>
  <c r="V1747" s="1"/>
  <c r="R1745"/>
  <c r="N1746"/>
  <c r="Q1746"/>
  <c r="P1746"/>
  <c r="O1746"/>
  <c r="T1745" l="1"/>
  <c r="W1745" s="1"/>
  <c r="U1745"/>
  <c r="S1746"/>
  <c r="L1749"/>
  <c r="M1748"/>
  <c r="V1748" s="1"/>
  <c r="R1746"/>
  <c r="T1746" s="1"/>
  <c r="N1747"/>
  <c r="Q1747"/>
  <c r="P1747"/>
  <c r="O1747"/>
  <c r="U1746" l="1"/>
  <c r="S1747"/>
  <c r="W1746"/>
  <c r="L1750"/>
  <c r="M1749"/>
  <c r="V1749" s="1"/>
  <c r="R1747"/>
  <c r="N1748"/>
  <c r="Q1748"/>
  <c r="P1748"/>
  <c r="O1748"/>
  <c r="T1747" l="1"/>
  <c r="W1747" s="1"/>
  <c r="U1747"/>
  <c r="S1748"/>
  <c r="L1751"/>
  <c r="M1750"/>
  <c r="V1750" s="1"/>
  <c r="R1748"/>
  <c r="T1748" s="1"/>
  <c r="N1749"/>
  <c r="Q1749"/>
  <c r="P1749"/>
  <c r="O1749"/>
  <c r="U1748" l="1"/>
  <c r="S1749"/>
  <c r="W1748"/>
  <c r="L1752"/>
  <c r="M1751"/>
  <c r="V1751" s="1"/>
  <c r="R1749"/>
  <c r="T1749" s="1"/>
  <c r="N1750"/>
  <c r="Q1750"/>
  <c r="P1750"/>
  <c r="O1750"/>
  <c r="U1749" l="1"/>
  <c r="W1749"/>
  <c r="S1750"/>
  <c r="L1753"/>
  <c r="M1752"/>
  <c r="V1752" s="1"/>
  <c r="R1750"/>
  <c r="N1751"/>
  <c r="Q1751"/>
  <c r="P1751"/>
  <c r="O1751"/>
  <c r="T1750" l="1"/>
  <c r="W1750" s="1"/>
  <c r="U1750"/>
  <c r="S1751"/>
  <c r="L1754"/>
  <c r="M1753"/>
  <c r="V1753" s="1"/>
  <c r="R1751"/>
  <c r="N1752"/>
  <c r="Q1752"/>
  <c r="P1752"/>
  <c r="O1752"/>
  <c r="T1751" l="1"/>
  <c r="W1751" s="1"/>
  <c r="U1751"/>
  <c r="L1755"/>
  <c r="M1754"/>
  <c r="V1754" s="1"/>
  <c r="N1753"/>
  <c r="Q1753"/>
  <c r="P1753"/>
  <c r="O1753"/>
  <c r="S1752"/>
  <c r="R1752"/>
  <c r="T1752" l="1"/>
  <c r="W1752" s="1"/>
  <c r="U1752"/>
  <c r="R1753"/>
  <c r="L1756"/>
  <c r="M1755"/>
  <c r="V1755" s="1"/>
  <c r="N1754"/>
  <c r="Q1754"/>
  <c r="P1754"/>
  <c r="O1754"/>
  <c r="S1753"/>
  <c r="T1753" l="1"/>
  <c r="W1753" s="1"/>
  <c r="U1753"/>
  <c r="S1754"/>
  <c r="L1757"/>
  <c r="M1756"/>
  <c r="V1756" s="1"/>
  <c r="N1755"/>
  <c r="Q1755"/>
  <c r="P1755"/>
  <c r="O1755"/>
  <c r="R1754"/>
  <c r="T1754" s="1"/>
  <c r="U1754" l="1"/>
  <c r="W1754"/>
  <c r="S1755"/>
  <c r="L1758"/>
  <c r="M1757"/>
  <c r="V1757" s="1"/>
  <c r="N1756"/>
  <c r="Q1756"/>
  <c r="P1756"/>
  <c r="O1756"/>
  <c r="R1755"/>
  <c r="T1755" s="1"/>
  <c r="U1755" l="1"/>
  <c r="W1755"/>
  <c r="S1756"/>
  <c r="N1757"/>
  <c r="Q1757"/>
  <c r="P1757"/>
  <c r="O1757"/>
  <c r="R1756"/>
  <c r="L1759"/>
  <c r="M1758"/>
  <c r="V1758" s="1"/>
  <c r="T1756" l="1"/>
  <c r="W1756" s="1"/>
  <c r="U1756"/>
  <c r="R1757"/>
  <c r="S1757"/>
  <c r="L1760"/>
  <c r="M1759"/>
  <c r="V1759" s="1"/>
  <c r="N1758"/>
  <c r="Q1758"/>
  <c r="P1758"/>
  <c r="O1758"/>
  <c r="U1757" l="1"/>
  <c r="T1757"/>
  <c r="W1757" s="1"/>
  <c r="R1758"/>
  <c r="L1761"/>
  <c r="M1760"/>
  <c r="V1760" s="1"/>
  <c r="S1758"/>
  <c r="N1759"/>
  <c r="Q1759"/>
  <c r="P1759"/>
  <c r="O1759"/>
  <c r="T1758" l="1"/>
  <c r="W1758" s="1"/>
  <c r="U1758"/>
  <c r="R1759"/>
  <c r="L1762"/>
  <c r="M1761"/>
  <c r="V1761" s="1"/>
  <c r="N1760"/>
  <c r="Q1760"/>
  <c r="P1760"/>
  <c r="O1760"/>
  <c r="S1759"/>
  <c r="T1759" l="1"/>
  <c r="W1759" s="1"/>
  <c r="U1759"/>
  <c r="L1763"/>
  <c r="M1762"/>
  <c r="V1762" s="1"/>
  <c r="N1761"/>
  <c r="Q1761"/>
  <c r="P1761"/>
  <c r="O1761"/>
  <c r="S1760"/>
  <c r="R1760"/>
  <c r="T1760" l="1"/>
  <c r="W1760" s="1"/>
  <c r="U1760"/>
  <c r="S1761"/>
  <c r="L1764"/>
  <c r="M1763"/>
  <c r="V1763" s="1"/>
  <c r="N1762"/>
  <c r="Q1762"/>
  <c r="P1762"/>
  <c r="O1762"/>
  <c r="R1761"/>
  <c r="T1761" l="1"/>
  <c r="W1761" s="1"/>
  <c r="U1761"/>
  <c r="S1762"/>
  <c r="L1765"/>
  <c r="M1764"/>
  <c r="V1764" s="1"/>
  <c r="N1763"/>
  <c r="Q1763"/>
  <c r="P1763"/>
  <c r="O1763"/>
  <c r="R1762"/>
  <c r="T1762" l="1"/>
  <c r="W1762" s="1"/>
  <c r="U1762"/>
  <c r="S1763"/>
  <c r="L1766"/>
  <c r="M1765"/>
  <c r="V1765" s="1"/>
  <c r="N1764"/>
  <c r="Q1764"/>
  <c r="P1764"/>
  <c r="O1764"/>
  <c r="R1763"/>
  <c r="T1763" l="1"/>
  <c r="W1763" s="1"/>
  <c r="U1763"/>
  <c r="S1764"/>
  <c r="L1767"/>
  <c r="M1766"/>
  <c r="V1766" s="1"/>
  <c r="N1765"/>
  <c r="Q1765"/>
  <c r="P1765"/>
  <c r="O1765"/>
  <c r="R1764"/>
  <c r="T1764" s="1"/>
  <c r="W1764" l="1"/>
  <c r="U1764"/>
  <c r="R1765"/>
  <c r="L1768"/>
  <c r="M1767"/>
  <c r="V1767" s="1"/>
  <c r="N1766"/>
  <c r="Q1766"/>
  <c r="P1766"/>
  <c r="O1766"/>
  <c r="S1765"/>
  <c r="U1765" s="1"/>
  <c r="T1765" l="1"/>
  <c r="W1765" s="1"/>
  <c r="S1766"/>
  <c r="N1767"/>
  <c r="Q1767"/>
  <c r="P1767"/>
  <c r="O1767"/>
  <c r="L1769"/>
  <c r="M1768"/>
  <c r="V1768" s="1"/>
  <c r="R1766"/>
  <c r="T1766" l="1"/>
  <c r="W1766" s="1"/>
  <c r="U1766"/>
  <c r="S1767"/>
  <c r="N1768"/>
  <c r="Q1768"/>
  <c r="P1768"/>
  <c r="O1768"/>
  <c r="L1770"/>
  <c r="M1769"/>
  <c r="V1769" s="1"/>
  <c r="R1767"/>
  <c r="T1767" l="1"/>
  <c r="W1767" s="1"/>
  <c r="S1768"/>
  <c r="U1767"/>
  <c r="R1768"/>
  <c r="L1771"/>
  <c r="M1770"/>
  <c r="V1770" s="1"/>
  <c r="N1769"/>
  <c r="Q1769"/>
  <c r="P1769"/>
  <c r="O1769"/>
  <c r="T1768" l="1"/>
  <c r="W1768" s="1"/>
  <c r="U1768"/>
  <c r="S1769"/>
  <c r="N1770"/>
  <c r="Q1770"/>
  <c r="P1770"/>
  <c r="O1770"/>
  <c r="L1772"/>
  <c r="M1771"/>
  <c r="V1771" s="1"/>
  <c r="R1769"/>
  <c r="T1769" l="1"/>
  <c r="W1769" s="1"/>
  <c r="U1769"/>
  <c r="S1770"/>
  <c r="L1773"/>
  <c r="M1772"/>
  <c r="V1772" s="1"/>
  <c r="R1770"/>
  <c r="N1771"/>
  <c r="Q1771"/>
  <c r="P1771"/>
  <c r="O1771"/>
  <c r="T1770" l="1"/>
  <c r="W1770" s="1"/>
  <c r="U1770"/>
  <c r="R1771"/>
  <c r="L1774"/>
  <c r="M1773"/>
  <c r="V1773" s="1"/>
  <c r="S1771"/>
  <c r="N1772"/>
  <c r="Q1772"/>
  <c r="P1772"/>
  <c r="O1772"/>
  <c r="T1771" l="1"/>
  <c r="W1771" s="1"/>
  <c r="U1771"/>
  <c r="S1772"/>
  <c r="R1772"/>
  <c r="L1775"/>
  <c r="M1774"/>
  <c r="V1774" s="1"/>
  <c r="N1773"/>
  <c r="Q1773"/>
  <c r="P1773"/>
  <c r="O1773"/>
  <c r="T1772" l="1"/>
  <c r="W1772" s="1"/>
  <c r="U1772"/>
  <c r="S1773"/>
  <c r="L1776"/>
  <c r="M1775"/>
  <c r="V1775" s="1"/>
  <c r="N1774"/>
  <c r="Q1774"/>
  <c r="P1774"/>
  <c r="O1774"/>
  <c r="R1773"/>
  <c r="T1773" s="1"/>
  <c r="W1773" l="1"/>
  <c r="U1773"/>
  <c r="L1777"/>
  <c r="M1776"/>
  <c r="V1776" s="1"/>
  <c r="S1774"/>
  <c r="N1775"/>
  <c r="Q1775"/>
  <c r="P1775"/>
  <c r="O1775"/>
  <c r="R1774"/>
  <c r="T1774" l="1"/>
  <c r="W1774" s="1"/>
  <c r="U1774"/>
  <c r="L1778"/>
  <c r="M1777"/>
  <c r="V1777" s="1"/>
  <c r="N1776"/>
  <c r="Q1776"/>
  <c r="P1776"/>
  <c r="O1776"/>
  <c r="S1775"/>
  <c r="R1775"/>
  <c r="T1775" l="1"/>
  <c r="W1775" s="1"/>
  <c r="U1775"/>
  <c r="L1779"/>
  <c r="M1778"/>
  <c r="V1778" s="1"/>
  <c r="S1776"/>
  <c r="N1777"/>
  <c r="Q1777"/>
  <c r="P1777"/>
  <c r="O1777"/>
  <c r="R1776"/>
  <c r="T1776" l="1"/>
  <c r="W1776" s="1"/>
  <c r="U1776"/>
  <c r="R1777"/>
  <c r="L1780"/>
  <c r="M1779"/>
  <c r="V1779" s="1"/>
  <c r="N1778"/>
  <c r="Q1778"/>
  <c r="P1778"/>
  <c r="O1778"/>
  <c r="S1777"/>
  <c r="T1777" l="1"/>
  <c r="W1777" s="1"/>
  <c r="U1777"/>
  <c r="L1781"/>
  <c r="M1780"/>
  <c r="V1780" s="1"/>
  <c r="N1779"/>
  <c r="Q1779"/>
  <c r="P1779"/>
  <c r="O1779"/>
  <c r="S1778"/>
  <c r="R1778"/>
  <c r="T1778" l="1"/>
  <c r="W1778" s="1"/>
  <c r="U1778"/>
  <c r="L1782"/>
  <c r="M1781"/>
  <c r="V1781" s="1"/>
  <c r="S1779"/>
  <c r="N1780"/>
  <c r="Q1780"/>
  <c r="P1780"/>
  <c r="O1780"/>
  <c r="R1779"/>
  <c r="T1779" l="1"/>
  <c r="W1779" s="1"/>
  <c r="U1779"/>
  <c r="R1780"/>
  <c r="S1780"/>
  <c r="L1783"/>
  <c r="M1782"/>
  <c r="V1782" s="1"/>
  <c r="N1781"/>
  <c r="Q1781"/>
  <c r="P1781"/>
  <c r="O1781"/>
  <c r="T1780" l="1"/>
  <c r="W1780" s="1"/>
  <c r="U1780"/>
  <c r="L1784"/>
  <c r="M1783"/>
  <c r="V1783" s="1"/>
  <c r="S1781"/>
  <c r="N1782"/>
  <c r="Q1782"/>
  <c r="P1782"/>
  <c r="O1782"/>
  <c r="R1781"/>
  <c r="T1781" l="1"/>
  <c r="W1781" s="1"/>
  <c r="U1781"/>
  <c r="S1782"/>
  <c r="L1785"/>
  <c r="M1784"/>
  <c r="V1784" s="1"/>
  <c r="R1782"/>
  <c r="N1783"/>
  <c r="Q1783"/>
  <c r="P1783"/>
  <c r="O1783"/>
  <c r="T1782" l="1"/>
  <c r="W1782" s="1"/>
  <c r="U1782"/>
  <c r="S1783"/>
  <c r="L1786"/>
  <c r="M1785"/>
  <c r="V1785" s="1"/>
  <c r="R1783"/>
  <c r="N1784"/>
  <c r="Q1784"/>
  <c r="P1784"/>
  <c r="O1784"/>
  <c r="T1783" l="1"/>
  <c r="W1783" s="1"/>
  <c r="U1783"/>
  <c r="S1784"/>
  <c r="L1787"/>
  <c r="M1786"/>
  <c r="V1786" s="1"/>
  <c r="R1784"/>
  <c r="T1784" s="1"/>
  <c r="N1785"/>
  <c r="Q1785"/>
  <c r="P1785"/>
  <c r="O1785"/>
  <c r="U1784" l="1"/>
  <c r="S1785"/>
  <c r="W1784"/>
  <c r="L1788"/>
  <c r="M1787"/>
  <c r="V1787" s="1"/>
  <c r="R1785"/>
  <c r="N1786"/>
  <c r="Q1786"/>
  <c r="P1786"/>
  <c r="O1786"/>
  <c r="T1785" l="1"/>
  <c r="W1785" s="1"/>
  <c r="U1785"/>
  <c r="S1786"/>
  <c r="L1789"/>
  <c r="M1788"/>
  <c r="V1788" s="1"/>
  <c r="R1786"/>
  <c r="N1787"/>
  <c r="Q1787"/>
  <c r="P1787"/>
  <c r="O1787"/>
  <c r="T1786" l="1"/>
  <c r="W1786" s="1"/>
  <c r="U1786"/>
  <c r="S1787"/>
  <c r="L1790"/>
  <c r="M1789"/>
  <c r="V1789" s="1"/>
  <c r="R1787"/>
  <c r="N1788"/>
  <c r="Q1788"/>
  <c r="P1788"/>
  <c r="O1788"/>
  <c r="T1787" l="1"/>
  <c r="W1787" s="1"/>
  <c r="U1787"/>
  <c r="S1788"/>
  <c r="L1791"/>
  <c r="M1790"/>
  <c r="V1790" s="1"/>
  <c r="R1788"/>
  <c r="T1788" s="1"/>
  <c r="N1789"/>
  <c r="Q1789"/>
  <c r="P1789"/>
  <c r="O1789"/>
  <c r="U1788" l="1"/>
  <c r="S1789"/>
  <c r="W1788"/>
  <c r="L1792"/>
  <c r="M1791"/>
  <c r="V1791" s="1"/>
  <c r="R1789"/>
  <c r="T1789" s="1"/>
  <c r="N1790"/>
  <c r="Q1790"/>
  <c r="P1790"/>
  <c r="O1790"/>
  <c r="U1789" l="1"/>
  <c r="W1789"/>
  <c r="S1790"/>
  <c r="L1793"/>
  <c r="M1792"/>
  <c r="V1792" s="1"/>
  <c r="R1790"/>
  <c r="N1791"/>
  <c r="Q1791"/>
  <c r="P1791"/>
  <c r="O1791"/>
  <c r="T1790" l="1"/>
  <c r="W1790" s="1"/>
  <c r="U1790"/>
  <c r="S1791"/>
  <c r="L1794"/>
  <c r="M1793"/>
  <c r="V1793" s="1"/>
  <c r="R1791"/>
  <c r="T1791" s="1"/>
  <c r="N1792"/>
  <c r="Q1792"/>
  <c r="P1792"/>
  <c r="O1792"/>
  <c r="W1791" l="1"/>
  <c r="U1791"/>
  <c r="S1792"/>
  <c r="L1795"/>
  <c r="M1794"/>
  <c r="V1794" s="1"/>
  <c r="R1792"/>
  <c r="T1792" s="1"/>
  <c r="N1793"/>
  <c r="Q1793"/>
  <c r="P1793"/>
  <c r="O1793"/>
  <c r="U1792" l="1"/>
  <c r="R1793"/>
  <c r="W1792"/>
  <c r="L1796"/>
  <c r="M1795"/>
  <c r="V1795" s="1"/>
  <c r="Q1794"/>
  <c r="P1794"/>
  <c r="O1794"/>
  <c r="N1794"/>
  <c r="S1793"/>
  <c r="T1793" l="1"/>
  <c r="W1793" s="1"/>
  <c r="U1793"/>
  <c r="L1797"/>
  <c r="M1796"/>
  <c r="V1796" s="1"/>
  <c r="R1794"/>
  <c r="S1794"/>
  <c r="P1795"/>
  <c r="O1795"/>
  <c r="N1795"/>
  <c r="Q1795"/>
  <c r="T1794" l="1"/>
  <c r="W1794" s="1"/>
  <c r="U1794"/>
  <c r="L1798"/>
  <c r="M1797"/>
  <c r="V1797" s="1"/>
  <c r="R1795"/>
  <c r="O1796"/>
  <c r="N1796"/>
  <c r="Q1796"/>
  <c r="P1796"/>
  <c r="S1795"/>
  <c r="T1795" l="1"/>
  <c r="W1795" s="1"/>
  <c r="U1795"/>
  <c r="L1799"/>
  <c r="M1798"/>
  <c r="V1798" s="1"/>
  <c r="S1796"/>
  <c r="N1797"/>
  <c r="Q1797"/>
  <c r="P1797"/>
  <c r="O1797"/>
  <c r="R1796"/>
  <c r="T1796" l="1"/>
  <c r="W1796" s="1"/>
  <c r="U1796"/>
  <c r="R1797"/>
  <c r="L1800"/>
  <c r="M1799"/>
  <c r="V1799" s="1"/>
  <c r="Q1798"/>
  <c r="P1798"/>
  <c r="O1798"/>
  <c r="N1798"/>
  <c r="S1797"/>
  <c r="T1797" l="1"/>
  <c r="W1797" s="1"/>
  <c r="U1797"/>
  <c r="R1798"/>
  <c r="L1801"/>
  <c r="M1800"/>
  <c r="V1800" s="1"/>
  <c r="S1798"/>
  <c r="P1799"/>
  <c r="O1799"/>
  <c r="N1799"/>
  <c r="Q1799"/>
  <c r="T1798" l="1"/>
  <c r="W1798" s="1"/>
  <c r="U1798"/>
  <c r="L1802"/>
  <c r="M1801"/>
  <c r="V1801" s="1"/>
  <c r="R1799"/>
  <c r="O1800"/>
  <c r="N1800"/>
  <c r="Q1800"/>
  <c r="P1800"/>
  <c r="S1799"/>
  <c r="T1799" l="1"/>
  <c r="W1799" s="1"/>
  <c r="U1799"/>
  <c r="L1803"/>
  <c r="M1802"/>
  <c r="V1802" s="1"/>
  <c r="S1800"/>
  <c r="N1801"/>
  <c r="Q1801"/>
  <c r="P1801"/>
  <c r="O1801"/>
  <c r="R1800"/>
  <c r="T1800" l="1"/>
  <c r="W1800" s="1"/>
  <c r="U1800"/>
  <c r="R1801"/>
  <c r="L1804"/>
  <c r="M1803"/>
  <c r="V1803" s="1"/>
  <c r="Q1802"/>
  <c r="P1802"/>
  <c r="O1802"/>
  <c r="N1802"/>
  <c r="S1801"/>
  <c r="T1801" l="1"/>
  <c r="W1801" s="1"/>
  <c r="U1801"/>
  <c r="R1802"/>
  <c r="L1805"/>
  <c r="M1804"/>
  <c r="V1804" s="1"/>
  <c r="S1802"/>
  <c r="P1803"/>
  <c r="O1803"/>
  <c r="N1803"/>
  <c r="Q1803"/>
  <c r="T1802" l="1"/>
  <c r="W1802" s="1"/>
  <c r="U1802"/>
  <c r="L1806"/>
  <c r="M1805"/>
  <c r="V1805" s="1"/>
  <c r="R1803"/>
  <c r="O1804"/>
  <c r="N1804"/>
  <c r="Q1804"/>
  <c r="P1804"/>
  <c r="S1803"/>
  <c r="T1803" l="1"/>
  <c r="W1803" s="1"/>
  <c r="U1803"/>
  <c r="L1807"/>
  <c r="M1806"/>
  <c r="V1806" s="1"/>
  <c r="S1804"/>
  <c r="N1805"/>
  <c r="Q1805"/>
  <c r="P1805"/>
  <c r="O1805"/>
  <c r="R1804"/>
  <c r="T1804" l="1"/>
  <c r="W1804" s="1"/>
  <c r="U1804"/>
  <c r="R1805"/>
  <c r="L1808"/>
  <c r="M1807"/>
  <c r="V1807" s="1"/>
  <c r="Q1806"/>
  <c r="P1806"/>
  <c r="O1806"/>
  <c r="N1806"/>
  <c r="S1805"/>
  <c r="T1805" l="1"/>
  <c r="W1805" s="1"/>
  <c r="U1805"/>
  <c r="R1806"/>
  <c r="L1809"/>
  <c r="M1808"/>
  <c r="V1808" s="1"/>
  <c r="S1806"/>
  <c r="P1807"/>
  <c r="O1807"/>
  <c r="N1807"/>
  <c r="Q1807"/>
  <c r="T1806" l="1"/>
  <c r="W1806" s="1"/>
  <c r="U1806"/>
  <c r="L1810"/>
  <c r="M1809"/>
  <c r="V1809" s="1"/>
  <c r="R1807"/>
  <c r="O1808"/>
  <c r="N1808"/>
  <c r="Q1808"/>
  <c r="P1808"/>
  <c r="S1807"/>
  <c r="T1807" l="1"/>
  <c r="W1807" s="1"/>
  <c r="U1807"/>
  <c r="L1811"/>
  <c r="M1810"/>
  <c r="V1810" s="1"/>
  <c r="R1808"/>
  <c r="O1809"/>
  <c r="N1809"/>
  <c r="Q1809"/>
  <c r="P1809"/>
  <c r="S1808"/>
  <c r="T1808" l="1"/>
  <c r="W1808" s="1"/>
  <c r="U1808"/>
  <c r="L1812"/>
  <c r="M1811"/>
  <c r="V1811" s="1"/>
  <c r="R1809"/>
  <c r="O1810"/>
  <c r="N1810"/>
  <c r="Q1810"/>
  <c r="P1810"/>
  <c r="S1809"/>
  <c r="T1809" l="1"/>
  <c r="W1809" s="1"/>
  <c r="U1809"/>
  <c r="L1813"/>
  <c r="M1812"/>
  <c r="V1812" s="1"/>
  <c r="R1810"/>
  <c r="O1811"/>
  <c r="N1811"/>
  <c r="Q1811"/>
  <c r="P1811"/>
  <c r="S1810"/>
  <c r="T1810" l="1"/>
  <c r="W1810" s="1"/>
  <c r="U1810"/>
  <c r="L1814"/>
  <c r="M1813"/>
  <c r="V1813" s="1"/>
  <c r="R1811"/>
  <c r="O1812"/>
  <c r="N1812"/>
  <c r="Q1812"/>
  <c r="P1812"/>
  <c r="S1811"/>
  <c r="T1811" l="1"/>
  <c r="W1811" s="1"/>
  <c r="U1811"/>
  <c r="L1815"/>
  <c r="M1814"/>
  <c r="V1814" s="1"/>
  <c r="R1812"/>
  <c r="O1813"/>
  <c r="N1813"/>
  <c r="Q1813"/>
  <c r="P1813"/>
  <c r="S1812"/>
  <c r="T1812" l="1"/>
  <c r="W1812" s="1"/>
  <c r="U1812"/>
  <c r="L1816"/>
  <c r="M1815"/>
  <c r="V1815" s="1"/>
  <c r="R1813"/>
  <c r="O1814"/>
  <c r="N1814"/>
  <c r="Q1814"/>
  <c r="P1814"/>
  <c r="S1813"/>
  <c r="T1813" l="1"/>
  <c r="W1813" s="1"/>
  <c r="U1813"/>
  <c r="L1817"/>
  <c r="M1816"/>
  <c r="V1816" s="1"/>
  <c r="R1814"/>
  <c r="O1815"/>
  <c r="N1815"/>
  <c r="Q1815"/>
  <c r="P1815"/>
  <c r="S1814"/>
  <c r="T1814" l="1"/>
  <c r="W1814" s="1"/>
  <c r="U1814"/>
  <c r="L1818"/>
  <c r="M1817"/>
  <c r="V1817" s="1"/>
  <c r="R1815"/>
  <c r="O1816"/>
  <c r="N1816"/>
  <c r="Q1816"/>
  <c r="P1816"/>
  <c r="S1815"/>
  <c r="T1815" l="1"/>
  <c r="W1815" s="1"/>
  <c r="U1815"/>
  <c r="L1819"/>
  <c r="M1818"/>
  <c r="V1818" s="1"/>
  <c r="R1816"/>
  <c r="O1817"/>
  <c r="N1817"/>
  <c r="Q1817"/>
  <c r="P1817"/>
  <c r="S1816"/>
  <c r="T1816" l="1"/>
  <c r="W1816" s="1"/>
  <c r="U1816"/>
  <c r="L1820"/>
  <c r="M1819"/>
  <c r="V1819" s="1"/>
  <c r="R1817"/>
  <c r="O1818"/>
  <c r="N1818"/>
  <c r="Q1818"/>
  <c r="P1818"/>
  <c r="S1817"/>
  <c r="T1817" l="1"/>
  <c r="W1817" s="1"/>
  <c r="U1817"/>
  <c r="L1821"/>
  <c r="M1820"/>
  <c r="V1820" s="1"/>
  <c r="R1818"/>
  <c r="O1819"/>
  <c r="N1819"/>
  <c r="Q1819"/>
  <c r="P1819"/>
  <c r="S1818"/>
  <c r="T1818" l="1"/>
  <c r="W1818" s="1"/>
  <c r="U1818"/>
  <c r="L1822"/>
  <c r="M1821"/>
  <c r="V1821" s="1"/>
  <c r="R1819"/>
  <c r="O1820"/>
  <c r="N1820"/>
  <c r="Q1820"/>
  <c r="P1820"/>
  <c r="S1819"/>
  <c r="T1819" l="1"/>
  <c r="W1819" s="1"/>
  <c r="U1819"/>
  <c r="L1823"/>
  <c r="M1822"/>
  <c r="V1822" s="1"/>
  <c r="R1820"/>
  <c r="O1821"/>
  <c r="N1821"/>
  <c r="Q1821"/>
  <c r="P1821"/>
  <c r="S1820"/>
  <c r="T1820" l="1"/>
  <c r="W1820" s="1"/>
  <c r="U1820"/>
  <c r="L1824"/>
  <c r="M1823"/>
  <c r="V1823" s="1"/>
  <c r="R1821"/>
  <c r="O1822"/>
  <c r="N1822"/>
  <c r="Q1822"/>
  <c r="P1822"/>
  <c r="S1821"/>
  <c r="U1821" l="1"/>
  <c r="T1821"/>
  <c r="W1821" s="1"/>
  <c r="L1825"/>
  <c r="M1824"/>
  <c r="V1824" s="1"/>
  <c r="R1822"/>
  <c r="O1823"/>
  <c r="N1823"/>
  <c r="Q1823"/>
  <c r="P1823"/>
  <c r="S1822"/>
  <c r="T1822" l="1"/>
  <c r="W1822" s="1"/>
  <c r="U1822"/>
  <c r="L1826"/>
  <c r="M1825"/>
  <c r="V1825" s="1"/>
  <c r="R1823"/>
  <c r="O1824"/>
  <c r="N1824"/>
  <c r="Q1824"/>
  <c r="P1824"/>
  <c r="S1823"/>
  <c r="T1823" l="1"/>
  <c r="W1823" s="1"/>
  <c r="U1823"/>
  <c r="L1827"/>
  <c r="M1826"/>
  <c r="V1826" s="1"/>
  <c r="R1824"/>
  <c r="O1825"/>
  <c r="N1825"/>
  <c r="Q1825"/>
  <c r="P1825"/>
  <c r="S1824"/>
  <c r="U1824" l="1"/>
  <c r="T1824"/>
  <c r="W1824" s="1"/>
  <c r="L1828"/>
  <c r="M1827"/>
  <c r="V1827" s="1"/>
  <c r="R1825"/>
  <c r="O1826"/>
  <c r="N1826"/>
  <c r="Q1826"/>
  <c r="P1826"/>
  <c r="S1825"/>
  <c r="T1825" l="1"/>
  <c r="W1825" s="1"/>
  <c r="U1825"/>
  <c r="L1829"/>
  <c r="M1828"/>
  <c r="V1828" s="1"/>
  <c r="R1826"/>
  <c r="O1827"/>
  <c r="N1827"/>
  <c r="Q1827"/>
  <c r="P1827"/>
  <c r="S1826"/>
  <c r="T1826" l="1"/>
  <c r="W1826" s="1"/>
  <c r="U1826"/>
  <c r="L1830"/>
  <c r="M1829"/>
  <c r="V1829" s="1"/>
  <c r="R1827"/>
  <c r="O1828"/>
  <c r="N1828"/>
  <c r="Q1828"/>
  <c r="P1828"/>
  <c r="S1827"/>
  <c r="T1827" l="1"/>
  <c r="W1827" s="1"/>
  <c r="U1827"/>
  <c r="L1831"/>
  <c r="M1830"/>
  <c r="V1830" s="1"/>
  <c r="R1828"/>
  <c r="O1829"/>
  <c r="N1829"/>
  <c r="Q1829"/>
  <c r="P1829"/>
  <c r="S1828"/>
  <c r="T1828" l="1"/>
  <c r="W1828" s="1"/>
  <c r="U1828"/>
  <c r="L1832"/>
  <c r="M1831"/>
  <c r="V1831" s="1"/>
  <c r="R1829"/>
  <c r="O1830"/>
  <c r="N1830"/>
  <c r="Q1830"/>
  <c r="P1830"/>
  <c r="S1829"/>
  <c r="T1829" l="1"/>
  <c r="W1829" s="1"/>
  <c r="U1829"/>
  <c r="L1833"/>
  <c r="M1832"/>
  <c r="V1832" s="1"/>
  <c r="R1830"/>
  <c r="O1831"/>
  <c r="N1831"/>
  <c r="Q1831"/>
  <c r="P1831"/>
  <c r="S1830"/>
  <c r="T1830" l="1"/>
  <c r="W1830" s="1"/>
  <c r="U1830"/>
  <c r="L1834"/>
  <c r="M1833"/>
  <c r="V1833" s="1"/>
  <c r="R1831"/>
  <c r="O1832"/>
  <c r="N1832"/>
  <c r="Q1832"/>
  <c r="P1832"/>
  <c r="S1831"/>
  <c r="T1831" l="1"/>
  <c r="W1831" s="1"/>
  <c r="U1831"/>
  <c r="L1835"/>
  <c r="M1834"/>
  <c r="V1834" s="1"/>
  <c r="R1832"/>
  <c r="O1833"/>
  <c r="N1833"/>
  <c r="Q1833"/>
  <c r="P1833"/>
  <c r="S1832"/>
  <c r="T1832" l="1"/>
  <c r="W1832" s="1"/>
  <c r="U1832"/>
  <c r="L1836"/>
  <c r="M1835"/>
  <c r="V1835" s="1"/>
  <c r="R1833"/>
  <c r="O1834"/>
  <c r="N1834"/>
  <c r="Q1834"/>
  <c r="P1834"/>
  <c r="S1833"/>
  <c r="T1833" l="1"/>
  <c r="W1833" s="1"/>
  <c r="U1833"/>
  <c r="L1837"/>
  <c r="M1836"/>
  <c r="V1836" s="1"/>
  <c r="R1834"/>
  <c r="O1835"/>
  <c r="N1835"/>
  <c r="Q1835"/>
  <c r="P1835"/>
  <c r="S1834"/>
  <c r="T1834" l="1"/>
  <c r="W1834" s="1"/>
  <c r="U1834"/>
  <c r="L1838"/>
  <c r="M1837"/>
  <c r="V1837" s="1"/>
  <c r="R1835"/>
  <c r="O1836"/>
  <c r="N1836"/>
  <c r="Q1836"/>
  <c r="P1836"/>
  <c r="S1835"/>
  <c r="U1835" l="1"/>
  <c r="T1835"/>
  <c r="W1835" s="1"/>
  <c r="L1839"/>
  <c r="M1838"/>
  <c r="V1838" s="1"/>
  <c r="R1836"/>
  <c r="O1837"/>
  <c r="N1837"/>
  <c r="Q1837"/>
  <c r="P1837"/>
  <c r="S1836"/>
  <c r="T1836" l="1"/>
  <c r="W1836" s="1"/>
  <c r="U1836"/>
  <c r="L1840"/>
  <c r="M1839"/>
  <c r="V1839" s="1"/>
  <c r="R1837"/>
  <c r="O1838"/>
  <c r="N1838"/>
  <c r="Q1838"/>
  <c r="P1838"/>
  <c r="S1837"/>
  <c r="U1837" l="1"/>
  <c r="T1837"/>
  <c r="W1837" s="1"/>
  <c r="L1841"/>
  <c r="M1840"/>
  <c r="V1840" s="1"/>
  <c r="R1838"/>
  <c r="O1839"/>
  <c r="N1839"/>
  <c r="Q1839"/>
  <c r="P1839"/>
  <c r="S1838"/>
  <c r="T1838" l="1"/>
  <c r="W1838" s="1"/>
  <c r="U1838"/>
  <c r="L1842"/>
  <c r="M1841"/>
  <c r="V1841" s="1"/>
  <c r="R1839"/>
  <c r="O1840"/>
  <c r="N1840"/>
  <c r="Q1840"/>
  <c r="P1840"/>
  <c r="S1839"/>
  <c r="T1839" l="1"/>
  <c r="W1839" s="1"/>
  <c r="U1839"/>
  <c r="L1843"/>
  <c r="M1842"/>
  <c r="V1842" s="1"/>
  <c r="R1840"/>
  <c r="O1841"/>
  <c r="N1841"/>
  <c r="Q1841"/>
  <c r="P1841"/>
  <c r="S1840"/>
  <c r="T1840" l="1"/>
  <c r="W1840" s="1"/>
  <c r="U1840"/>
  <c r="L1844"/>
  <c r="M1843"/>
  <c r="V1843" s="1"/>
  <c r="R1841"/>
  <c r="O1842"/>
  <c r="N1842"/>
  <c r="Q1842"/>
  <c r="P1842"/>
  <c r="S1841"/>
  <c r="T1841" l="1"/>
  <c r="W1841" s="1"/>
  <c r="U1841"/>
  <c r="L1845"/>
  <c r="M1844"/>
  <c r="V1844" s="1"/>
  <c r="R1842"/>
  <c r="O1843"/>
  <c r="N1843"/>
  <c r="Q1843"/>
  <c r="P1843"/>
  <c r="S1842"/>
  <c r="T1842" l="1"/>
  <c r="W1842" s="1"/>
  <c r="U1842"/>
  <c r="L1846"/>
  <c r="M1845"/>
  <c r="V1845" s="1"/>
  <c r="R1843"/>
  <c r="O1844"/>
  <c r="N1844"/>
  <c r="Q1844"/>
  <c r="P1844"/>
  <c r="S1843"/>
  <c r="T1843" l="1"/>
  <c r="W1843" s="1"/>
  <c r="U1843"/>
  <c r="L1847"/>
  <c r="M1846"/>
  <c r="V1846" s="1"/>
  <c r="R1844"/>
  <c r="O1845"/>
  <c r="N1845"/>
  <c r="Q1845"/>
  <c r="P1845"/>
  <c r="S1844"/>
  <c r="T1844" l="1"/>
  <c r="W1844" s="1"/>
  <c r="U1844"/>
  <c r="L1848"/>
  <c r="M1847"/>
  <c r="V1847" s="1"/>
  <c r="R1845"/>
  <c r="O1846"/>
  <c r="N1846"/>
  <c r="Q1846"/>
  <c r="P1846"/>
  <c r="S1845"/>
  <c r="T1845" l="1"/>
  <c r="W1845" s="1"/>
  <c r="U1845"/>
  <c r="L1849"/>
  <c r="M1848"/>
  <c r="V1848" s="1"/>
  <c r="R1846"/>
  <c r="O1847"/>
  <c r="N1847"/>
  <c r="Q1847"/>
  <c r="P1847"/>
  <c r="S1846"/>
  <c r="T1846" l="1"/>
  <c r="W1846" s="1"/>
  <c r="U1846"/>
  <c r="R1847"/>
  <c r="O1848"/>
  <c r="N1848"/>
  <c r="Q1848"/>
  <c r="P1848"/>
  <c r="L1850"/>
  <c r="M1849"/>
  <c r="V1849" s="1"/>
  <c r="S1847"/>
  <c r="T1847" l="1"/>
  <c r="W1847" s="1"/>
  <c r="U1847"/>
  <c r="O1849"/>
  <c r="N1849"/>
  <c r="Q1849"/>
  <c r="P1849"/>
  <c r="L1851"/>
  <c r="M1850"/>
  <c r="V1850" s="1"/>
  <c r="R1848"/>
  <c r="S1848"/>
  <c r="T1848" l="1"/>
  <c r="W1848" s="1"/>
  <c r="U1848"/>
  <c r="S1849"/>
  <c r="R1849"/>
  <c r="L1852"/>
  <c r="M1851"/>
  <c r="V1851" s="1"/>
  <c r="O1850"/>
  <c r="N1850"/>
  <c r="Q1850"/>
  <c r="P1850"/>
  <c r="T1849" l="1"/>
  <c r="W1849" s="1"/>
  <c r="U1849"/>
  <c r="S1850"/>
  <c r="L1853"/>
  <c r="M1852"/>
  <c r="V1852" s="1"/>
  <c r="O1851"/>
  <c r="N1851"/>
  <c r="Q1851"/>
  <c r="P1851"/>
  <c r="R1850"/>
  <c r="T1850" l="1"/>
  <c r="W1850" s="1"/>
  <c r="U1850"/>
  <c r="S1851"/>
  <c r="L1854"/>
  <c r="M1853"/>
  <c r="V1853" s="1"/>
  <c r="R1851"/>
  <c r="O1852"/>
  <c r="N1852"/>
  <c r="Q1852"/>
  <c r="P1852"/>
  <c r="T1851" l="1"/>
  <c r="W1851" s="1"/>
  <c r="U1851"/>
  <c r="L1855"/>
  <c r="M1854"/>
  <c r="V1854" s="1"/>
  <c r="R1852"/>
  <c r="O1853"/>
  <c r="N1853"/>
  <c r="Q1853"/>
  <c r="P1853"/>
  <c r="S1852"/>
  <c r="T1852" l="1"/>
  <c r="W1852" s="1"/>
  <c r="U1852"/>
  <c r="L1856"/>
  <c r="M1855"/>
  <c r="V1855" s="1"/>
  <c r="R1853"/>
  <c r="O1854"/>
  <c r="N1854"/>
  <c r="Q1854"/>
  <c r="P1854"/>
  <c r="S1853"/>
  <c r="T1853" l="1"/>
  <c r="W1853" s="1"/>
  <c r="U1853"/>
  <c r="L1857"/>
  <c r="M1856"/>
  <c r="V1856" s="1"/>
  <c r="R1854"/>
  <c r="O1855"/>
  <c r="N1855"/>
  <c r="Q1855"/>
  <c r="P1855"/>
  <c r="S1854"/>
  <c r="T1854" l="1"/>
  <c r="W1854" s="1"/>
  <c r="U1854"/>
  <c r="L1858"/>
  <c r="M1857"/>
  <c r="V1857" s="1"/>
  <c r="R1855"/>
  <c r="O1856"/>
  <c r="N1856"/>
  <c r="Q1856"/>
  <c r="P1856"/>
  <c r="S1855"/>
  <c r="T1855" l="1"/>
  <c r="W1855" s="1"/>
  <c r="U1855"/>
  <c r="L1859"/>
  <c r="M1858"/>
  <c r="V1858" s="1"/>
  <c r="R1856"/>
  <c r="O1857"/>
  <c r="N1857"/>
  <c r="Q1857"/>
  <c r="P1857"/>
  <c r="S1856"/>
  <c r="T1856" l="1"/>
  <c r="W1856" s="1"/>
  <c r="U1856"/>
  <c r="L1860"/>
  <c r="M1859"/>
  <c r="V1859" s="1"/>
  <c r="R1857"/>
  <c r="O1858"/>
  <c r="N1858"/>
  <c r="Q1858"/>
  <c r="P1858"/>
  <c r="S1857"/>
  <c r="T1857" l="1"/>
  <c r="W1857" s="1"/>
  <c r="U1857"/>
  <c r="L1861"/>
  <c r="M1860"/>
  <c r="V1860" s="1"/>
  <c r="R1858"/>
  <c r="O1859"/>
  <c r="N1859"/>
  <c r="Q1859"/>
  <c r="P1859"/>
  <c r="S1858"/>
  <c r="T1858" l="1"/>
  <c r="W1858" s="1"/>
  <c r="U1858"/>
  <c r="L1862"/>
  <c r="M1861"/>
  <c r="V1861" s="1"/>
  <c r="R1859"/>
  <c r="O1860"/>
  <c r="N1860"/>
  <c r="Q1860"/>
  <c r="P1860"/>
  <c r="S1859"/>
  <c r="T1859" l="1"/>
  <c r="W1859" s="1"/>
  <c r="U1859"/>
  <c r="L1863"/>
  <c r="M1862"/>
  <c r="V1862" s="1"/>
  <c r="R1860"/>
  <c r="O1861"/>
  <c r="N1861"/>
  <c r="Q1861"/>
  <c r="P1861"/>
  <c r="S1860"/>
  <c r="T1860" l="1"/>
  <c r="W1860" s="1"/>
  <c r="U1860"/>
  <c r="L1864"/>
  <c r="M1863"/>
  <c r="V1863" s="1"/>
  <c r="R1861"/>
  <c r="O1862"/>
  <c r="N1862"/>
  <c r="Q1862"/>
  <c r="P1862"/>
  <c r="S1861"/>
  <c r="T1861" l="1"/>
  <c r="W1861" s="1"/>
  <c r="U1861"/>
  <c r="L1865"/>
  <c r="M1864"/>
  <c r="V1864" s="1"/>
  <c r="R1862"/>
  <c r="O1863"/>
  <c r="N1863"/>
  <c r="Q1863"/>
  <c r="P1863"/>
  <c r="S1862"/>
  <c r="T1862" l="1"/>
  <c r="W1862" s="1"/>
  <c r="U1862"/>
  <c r="L1866"/>
  <c r="M1865"/>
  <c r="V1865" s="1"/>
  <c r="R1863"/>
  <c r="O1864"/>
  <c r="N1864"/>
  <c r="Q1864"/>
  <c r="P1864"/>
  <c r="S1863"/>
  <c r="T1863" l="1"/>
  <c r="W1863" s="1"/>
  <c r="U1863"/>
  <c r="L1867"/>
  <c r="M1866"/>
  <c r="V1866" s="1"/>
  <c r="R1864"/>
  <c r="O1865"/>
  <c r="N1865"/>
  <c r="Q1865"/>
  <c r="P1865"/>
  <c r="S1864"/>
  <c r="T1864" l="1"/>
  <c r="W1864" s="1"/>
  <c r="U1864"/>
  <c r="L1868"/>
  <c r="M1867"/>
  <c r="V1867" s="1"/>
  <c r="R1865"/>
  <c r="O1866"/>
  <c r="N1866"/>
  <c r="Q1866"/>
  <c r="P1866"/>
  <c r="S1865"/>
  <c r="T1865" l="1"/>
  <c r="W1865" s="1"/>
  <c r="U1865"/>
  <c r="L1869"/>
  <c r="M1868"/>
  <c r="V1868" s="1"/>
  <c r="R1866"/>
  <c r="O1867"/>
  <c r="N1867"/>
  <c r="Q1867"/>
  <c r="P1867"/>
  <c r="S1866"/>
  <c r="T1866" l="1"/>
  <c r="W1866" s="1"/>
  <c r="U1866"/>
  <c r="L1870"/>
  <c r="M1869"/>
  <c r="V1869" s="1"/>
  <c r="R1867"/>
  <c r="O1868"/>
  <c r="N1868"/>
  <c r="Q1868"/>
  <c r="P1868"/>
  <c r="S1867"/>
  <c r="U1867" l="1"/>
  <c r="T1867"/>
  <c r="W1867" s="1"/>
  <c r="L1871"/>
  <c r="M1870"/>
  <c r="V1870" s="1"/>
  <c r="R1868"/>
  <c r="O1869"/>
  <c r="N1869"/>
  <c r="Q1869"/>
  <c r="P1869"/>
  <c r="S1868"/>
  <c r="T1868" l="1"/>
  <c r="W1868" s="1"/>
  <c r="U1868"/>
  <c r="L1872"/>
  <c r="M1871"/>
  <c r="V1871" s="1"/>
  <c r="R1869"/>
  <c r="O1870"/>
  <c r="N1870"/>
  <c r="Q1870"/>
  <c r="P1870"/>
  <c r="S1869"/>
  <c r="T1869" l="1"/>
  <c r="W1869" s="1"/>
  <c r="U1869"/>
  <c r="L1873"/>
  <c r="M1872"/>
  <c r="V1872" s="1"/>
  <c r="R1870"/>
  <c r="O1871"/>
  <c r="N1871"/>
  <c r="Q1871"/>
  <c r="P1871"/>
  <c r="S1870"/>
  <c r="T1870" l="1"/>
  <c r="W1870" s="1"/>
  <c r="U1870"/>
  <c r="L1874"/>
  <c r="M1873"/>
  <c r="V1873" s="1"/>
  <c r="R1871"/>
  <c r="O1872"/>
  <c r="N1872"/>
  <c r="Q1872"/>
  <c r="P1872"/>
  <c r="S1871"/>
  <c r="T1871" l="1"/>
  <c r="W1871" s="1"/>
  <c r="U1871"/>
  <c r="L1875"/>
  <c r="M1874"/>
  <c r="V1874" s="1"/>
  <c r="O1873"/>
  <c r="N1873"/>
  <c r="Q1873"/>
  <c r="P1873"/>
  <c r="R1872"/>
  <c r="S1872"/>
  <c r="T1872" l="1"/>
  <c r="W1872" s="1"/>
  <c r="U1872"/>
  <c r="O1874"/>
  <c r="N1874"/>
  <c r="Q1874"/>
  <c r="P1874"/>
  <c r="S1873"/>
  <c r="L1876"/>
  <c r="M1875"/>
  <c r="V1875" s="1"/>
  <c r="R1873"/>
  <c r="T1873" s="1"/>
  <c r="W1873" l="1"/>
  <c r="U1873"/>
  <c r="R1874"/>
  <c r="O1875"/>
  <c r="N1875"/>
  <c r="Q1875"/>
  <c r="P1875"/>
  <c r="L1877"/>
  <c r="M1876"/>
  <c r="V1876" s="1"/>
  <c r="S1874"/>
  <c r="U1874" s="1"/>
  <c r="T1874" l="1"/>
  <c r="W1874" s="1"/>
  <c r="S1875"/>
  <c r="O1876"/>
  <c r="N1876"/>
  <c r="Q1876"/>
  <c r="P1876"/>
  <c r="R1875"/>
  <c r="L1878"/>
  <c r="M1877"/>
  <c r="V1877" s="1"/>
  <c r="T1875" l="1"/>
  <c r="W1875" s="1"/>
  <c r="U1875"/>
  <c r="R1876"/>
  <c r="L1879"/>
  <c r="M1878"/>
  <c r="V1878" s="1"/>
  <c r="O1877"/>
  <c r="N1877"/>
  <c r="Q1877"/>
  <c r="P1877"/>
  <c r="S1876"/>
  <c r="T1876" l="1"/>
  <c r="W1876" s="1"/>
  <c r="U1876"/>
  <c r="R1877"/>
  <c r="L1880"/>
  <c r="M1879"/>
  <c r="V1879" s="1"/>
  <c r="O1878"/>
  <c r="N1878"/>
  <c r="Q1878"/>
  <c r="P1878"/>
  <c r="S1877"/>
  <c r="T1877" l="1"/>
  <c r="W1877" s="1"/>
  <c r="U1877"/>
  <c r="L1881"/>
  <c r="M1880"/>
  <c r="V1880" s="1"/>
  <c r="O1879"/>
  <c r="N1879"/>
  <c r="Q1879"/>
  <c r="P1879"/>
  <c r="S1878"/>
  <c r="R1878"/>
  <c r="T1878" l="1"/>
  <c r="W1878" s="1"/>
  <c r="U1878"/>
  <c r="S1879"/>
  <c r="L1882"/>
  <c r="M1881"/>
  <c r="V1881" s="1"/>
  <c r="O1880"/>
  <c r="N1880"/>
  <c r="Q1880"/>
  <c r="P1880"/>
  <c r="R1879"/>
  <c r="T1879" l="1"/>
  <c r="W1879" s="1"/>
  <c r="U1879"/>
  <c r="L1883"/>
  <c r="M1882"/>
  <c r="V1882" s="1"/>
  <c r="O1881"/>
  <c r="N1881"/>
  <c r="Q1881"/>
  <c r="P1881"/>
  <c r="S1880"/>
  <c r="R1880"/>
  <c r="T1880" l="1"/>
  <c r="W1880" s="1"/>
  <c r="U1880"/>
  <c r="L1884"/>
  <c r="M1883"/>
  <c r="V1883" s="1"/>
  <c r="O1882"/>
  <c r="N1882"/>
  <c r="Q1882"/>
  <c r="P1882"/>
  <c r="S1881"/>
  <c r="R1881"/>
  <c r="T1881" l="1"/>
  <c r="W1881" s="1"/>
  <c r="U1881"/>
  <c r="S1882"/>
  <c r="R1882"/>
  <c r="L1885"/>
  <c r="M1884"/>
  <c r="V1884" s="1"/>
  <c r="O1883"/>
  <c r="N1883"/>
  <c r="Q1883"/>
  <c r="P1883"/>
  <c r="T1882" l="1"/>
  <c r="W1882" s="1"/>
  <c r="U1882"/>
  <c r="S1883"/>
  <c r="L1886"/>
  <c r="M1885"/>
  <c r="V1885" s="1"/>
  <c r="R1883"/>
  <c r="T1883" s="1"/>
  <c r="O1884"/>
  <c r="N1884"/>
  <c r="Q1884"/>
  <c r="P1884"/>
  <c r="U1883" l="1"/>
  <c r="W1883"/>
  <c r="L1887"/>
  <c r="M1886"/>
  <c r="V1886" s="1"/>
  <c r="R1884"/>
  <c r="O1885"/>
  <c r="N1885"/>
  <c r="Q1885"/>
  <c r="P1885"/>
  <c r="S1884"/>
  <c r="T1884" l="1"/>
  <c r="W1884" s="1"/>
  <c r="U1884"/>
  <c r="L1888"/>
  <c r="M1887"/>
  <c r="V1887" s="1"/>
  <c r="R1885"/>
  <c r="O1886"/>
  <c r="N1886"/>
  <c r="Q1886"/>
  <c r="P1886"/>
  <c r="S1885"/>
  <c r="T1885" l="1"/>
  <c r="W1885" s="1"/>
  <c r="U1885"/>
  <c r="L1889"/>
  <c r="M1888"/>
  <c r="V1888" s="1"/>
  <c r="R1886"/>
  <c r="O1887"/>
  <c r="N1887"/>
  <c r="Q1887"/>
  <c r="P1887"/>
  <c r="S1886"/>
  <c r="T1886" l="1"/>
  <c r="W1886" s="1"/>
  <c r="U1886"/>
  <c r="L1890"/>
  <c r="M1889"/>
  <c r="V1889" s="1"/>
  <c r="R1887"/>
  <c r="O1888"/>
  <c r="N1888"/>
  <c r="Q1888"/>
  <c r="P1888"/>
  <c r="S1887"/>
  <c r="T1887" l="1"/>
  <c r="W1887" s="1"/>
  <c r="U1887"/>
  <c r="L1891"/>
  <c r="M1890"/>
  <c r="V1890" s="1"/>
  <c r="R1888"/>
  <c r="O1889"/>
  <c r="N1889"/>
  <c r="Q1889"/>
  <c r="P1889"/>
  <c r="S1888"/>
  <c r="T1888" l="1"/>
  <c r="W1888" s="1"/>
  <c r="U1888"/>
  <c r="L1892"/>
  <c r="M1891"/>
  <c r="V1891" s="1"/>
  <c r="R1889"/>
  <c r="O1890"/>
  <c r="N1890"/>
  <c r="Q1890"/>
  <c r="P1890"/>
  <c r="S1889"/>
  <c r="T1889" l="1"/>
  <c r="W1889" s="1"/>
  <c r="U1889"/>
  <c r="L1893"/>
  <c r="M1892"/>
  <c r="V1892" s="1"/>
  <c r="R1890"/>
  <c r="O1891"/>
  <c r="N1891"/>
  <c r="Q1891"/>
  <c r="P1891"/>
  <c r="S1890"/>
  <c r="T1890" l="1"/>
  <c r="W1890" s="1"/>
  <c r="U1890"/>
  <c r="L1894"/>
  <c r="M1893"/>
  <c r="V1893" s="1"/>
  <c r="R1891"/>
  <c r="O1892"/>
  <c r="N1892"/>
  <c r="Q1892"/>
  <c r="P1892"/>
  <c r="S1891"/>
  <c r="T1891" l="1"/>
  <c r="W1891" s="1"/>
  <c r="U1891"/>
  <c r="L1895"/>
  <c r="M1894"/>
  <c r="V1894" s="1"/>
  <c r="R1892"/>
  <c r="O1893"/>
  <c r="N1893"/>
  <c r="Q1893"/>
  <c r="P1893"/>
  <c r="S1892"/>
  <c r="T1892" l="1"/>
  <c r="W1892" s="1"/>
  <c r="U1892"/>
  <c r="L1896"/>
  <c r="M1895"/>
  <c r="V1895" s="1"/>
  <c r="R1893"/>
  <c r="O1894"/>
  <c r="N1894"/>
  <c r="Q1894"/>
  <c r="P1894"/>
  <c r="S1893"/>
  <c r="T1893" l="1"/>
  <c r="W1893" s="1"/>
  <c r="U1893"/>
  <c r="L1897"/>
  <c r="M1896"/>
  <c r="V1896" s="1"/>
  <c r="R1894"/>
  <c r="O1895"/>
  <c r="N1895"/>
  <c r="Q1895"/>
  <c r="P1895"/>
  <c r="S1894"/>
  <c r="T1894" l="1"/>
  <c r="W1894" s="1"/>
  <c r="U1894"/>
  <c r="L1898"/>
  <c r="M1897"/>
  <c r="V1897" s="1"/>
  <c r="R1895"/>
  <c r="O1896"/>
  <c r="N1896"/>
  <c r="Q1896"/>
  <c r="P1896"/>
  <c r="S1895"/>
  <c r="T1895" l="1"/>
  <c r="W1895" s="1"/>
  <c r="U1895"/>
  <c r="L1899"/>
  <c r="M1898"/>
  <c r="V1898" s="1"/>
  <c r="R1896"/>
  <c r="O1897"/>
  <c r="N1897"/>
  <c r="Q1897"/>
  <c r="P1897"/>
  <c r="S1896"/>
  <c r="T1896" l="1"/>
  <c r="W1896" s="1"/>
  <c r="U1896"/>
  <c r="L1900"/>
  <c r="M1899"/>
  <c r="V1899" s="1"/>
  <c r="R1897"/>
  <c r="O1898"/>
  <c r="N1898"/>
  <c r="Q1898"/>
  <c r="P1898"/>
  <c r="S1897"/>
  <c r="T1897" l="1"/>
  <c r="W1897" s="1"/>
  <c r="U1897"/>
  <c r="L1901"/>
  <c r="M1900"/>
  <c r="V1900" s="1"/>
  <c r="R1898"/>
  <c r="O1899"/>
  <c r="N1899"/>
  <c r="Q1899"/>
  <c r="P1899"/>
  <c r="S1898"/>
  <c r="T1898" l="1"/>
  <c r="W1898" s="1"/>
  <c r="U1898"/>
  <c r="L1902"/>
  <c r="M1901"/>
  <c r="V1901" s="1"/>
  <c r="R1899"/>
  <c r="O1900"/>
  <c r="N1900"/>
  <c r="Q1900"/>
  <c r="P1900"/>
  <c r="S1899"/>
  <c r="T1899" l="1"/>
  <c r="W1899" s="1"/>
  <c r="U1899"/>
  <c r="L1903"/>
  <c r="M1902"/>
  <c r="V1902" s="1"/>
  <c r="R1900"/>
  <c r="O1901"/>
  <c r="N1901"/>
  <c r="Q1901"/>
  <c r="P1901"/>
  <c r="S1900"/>
  <c r="T1900" l="1"/>
  <c r="W1900" s="1"/>
  <c r="U1900"/>
  <c r="L1904"/>
  <c r="M1903"/>
  <c r="V1903" s="1"/>
  <c r="R1901"/>
  <c r="O1902"/>
  <c r="N1902"/>
  <c r="Q1902"/>
  <c r="P1902"/>
  <c r="S1901"/>
  <c r="T1901" l="1"/>
  <c r="W1901" s="1"/>
  <c r="U1901"/>
  <c r="L1905"/>
  <c r="M1904"/>
  <c r="V1904" s="1"/>
  <c r="R1902"/>
  <c r="O1903"/>
  <c r="N1903"/>
  <c r="Q1903"/>
  <c r="P1903"/>
  <c r="S1902"/>
  <c r="T1902" l="1"/>
  <c r="W1902" s="1"/>
  <c r="U1902"/>
  <c r="L1906"/>
  <c r="M1905"/>
  <c r="V1905" s="1"/>
  <c r="R1903"/>
  <c r="O1904"/>
  <c r="N1904"/>
  <c r="Q1904"/>
  <c r="P1904"/>
  <c r="S1903"/>
  <c r="T1903" l="1"/>
  <c r="W1903" s="1"/>
  <c r="U1903"/>
  <c r="L1907"/>
  <c r="M1906"/>
  <c r="V1906" s="1"/>
  <c r="R1904"/>
  <c r="O1905"/>
  <c r="N1905"/>
  <c r="Q1905"/>
  <c r="P1905"/>
  <c r="S1904"/>
  <c r="U1904" l="1"/>
  <c r="T1904"/>
  <c r="W1904" s="1"/>
  <c r="L1908"/>
  <c r="M1907"/>
  <c r="V1907" s="1"/>
  <c r="R1905"/>
  <c r="O1906"/>
  <c r="N1906"/>
  <c r="Q1906"/>
  <c r="P1906"/>
  <c r="S1905"/>
  <c r="T1905" l="1"/>
  <c r="W1905" s="1"/>
  <c r="U1905"/>
  <c r="L1909"/>
  <c r="M1908"/>
  <c r="V1908" s="1"/>
  <c r="R1906"/>
  <c r="O1907"/>
  <c r="N1907"/>
  <c r="Q1907"/>
  <c r="P1907"/>
  <c r="S1906"/>
  <c r="T1906" l="1"/>
  <c r="W1906" s="1"/>
  <c r="U1906"/>
  <c r="L1910"/>
  <c r="M1909"/>
  <c r="V1909" s="1"/>
  <c r="R1907"/>
  <c r="O1908"/>
  <c r="N1908"/>
  <c r="Q1908"/>
  <c r="P1908"/>
  <c r="S1907"/>
  <c r="T1907" l="1"/>
  <c r="W1907" s="1"/>
  <c r="U1907"/>
  <c r="L1911"/>
  <c r="M1910"/>
  <c r="V1910" s="1"/>
  <c r="R1908"/>
  <c r="O1909"/>
  <c r="N1909"/>
  <c r="Q1909"/>
  <c r="P1909"/>
  <c r="S1908"/>
  <c r="T1908" l="1"/>
  <c r="W1908" s="1"/>
  <c r="U1908"/>
  <c r="L1912"/>
  <c r="M1911"/>
  <c r="V1911" s="1"/>
  <c r="R1909"/>
  <c r="O1910"/>
  <c r="N1910"/>
  <c r="Q1910"/>
  <c r="P1910"/>
  <c r="S1909"/>
  <c r="T1909" l="1"/>
  <c r="W1909" s="1"/>
  <c r="U1909"/>
  <c r="L1913"/>
  <c r="M1912"/>
  <c r="V1912" s="1"/>
  <c r="R1910"/>
  <c r="O1911"/>
  <c r="N1911"/>
  <c r="Q1911"/>
  <c r="P1911"/>
  <c r="S1910"/>
  <c r="T1910" l="1"/>
  <c r="W1910" s="1"/>
  <c r="U1910"/>
  <c r="L1914"/>
  <c r="M1913"/>
  <c r="V1913" s="1"/>
  <c r="R1911"/>
  <c r="O1912"/>
  <c r="N1912"/>
  <c r="Q1912"/>
  <c r="P1912"/>
  <c r="S1911"/>
  <c r="T1911" l="1"/>
  <c r="W1911" s="1"/>
  <c r="U1911"/>
  <c r="L1915"/>
  <c r="M1914"/>
  <c r="V1914" s="1"/>
  <c r="R1912"/>
  <c r="O1913"/>
  <c r="N1913"/>
  <c r="Q1913"/>
  <c r="P1913"/>
  <c r="S1912"/>
  <c r="T1912" l="1"/>
  <c r="W1912" s="1"/>
  <c r="U1912"/>
  <c r="L1916"/>
  <c r="M1915"/>
  <c r="V1915" s="1"/>
  <c r="R1913"/>
  <c r="O1914"/>
  <c r="N1914"/>
  <c r="Q1914"/>
  <c r="P1914"/>
  <c r="S1913"/>
  <c r="T1913" l="1"/>
  <c r="W1913" s="1"/>
  <c r="U1913"/>
  <c r="L1917"/>
  <c r="M1916"/>
  <c r="V1916" s="1"/>
  <c r="R1914"/>
  <c r="O1915"/>
  <c r="N1915"/>
  <c r="Q1915"/>
  <c r="P1915"/>
  <c r="S1914"/>
  <c r="T1914" l="1"/>
  <c r="W1914" s="1"/>
  <c r="U1914"/>
  <c r="L1918"/>
  <c r="M1917"/>
  <c r="V1917" s="1"/>
  <c r="R1915"/>
  <c r="O1916"/>
  <c r="N1916"/>
  <c r="Q1916"/>
  <c r="P1916"/>
  <c r="S1915"/>
  <c r="T1915" l="1"/>
  <c r="W1915" s="1"/>
  <c r="U1915"/>
  <c r="L1919"/>
  <c r="M1918"/>
  <c r="V1918" s="1"/>
  <c r="R1916"/>
  <c r="O1917"/>
  <c r="N1917"/>
  <c r="Q1917"/>
  <c r="P1917"/>
  <c r="S1916"/>
  <c r="T1916" l="1"/>
  <c r="W1916" s="1"/>
  <c r="U1916"/>
  <c r="L1920"/>
  <c r="M1919"/>
  <c r="V1919" s="1"/>
  <c r="R1917"/>
  <c r="O1918"/>
  <c r="N1918"/>
  <c r="Q1918"/>
  <c r="P1918"/>
  <c r="S1917"/>
  <c r="T1917" l="1"/>
  <c r="W1917" s="1"/>
  <c r="U1917"/>
  <c r="L1921"/>
  <c r="M1920"/>
  <c r="V1920" s="1"/>
  <c r="R1918"/>
  <c r="O1919"/>
  <c r="N1919"/>
  <c r="Q1919"/>
  <c r="P1919"/>
  <c r="S1918"/>
  <c r="T1918" l="1"/>
  <c r="W1918" s="1"/>
  <c r="U1918"/>
  <c r="L1922"/>
  <c r="M1921"/>
  <c r="V1921" s="1"/>
  <c r="R1919"/>
  <c r="O1920"/>
  <c r="N1920"/>
  <c r="Q1920"/>
  <c r="P1920"/>
  <c r="S1919"/>
  <c r="T1919" l="1"/>
  <c r="W1919" s="1"/>
  <c r="U1919"/>
  <c r="L1923"/>
  <c r="M1922"/>
  <c r="V1922" s="1"/>
  <c r="R1920"/>
  <c r="O1921"/>
  <c r="N1921"/>
  <c r="Q1921"/>
  <c r="P1921"/>
  <c r="S1920"/>
  <c r="T1920" l="1"/>
  <c r="W1920" s="1"/>
  <c r="U1920"/>
  <c r="L1924"/>
  <c r="M1923"/>
  <c r="V1923" s="1"/>
  <c r="R1921"/>
  <c r="O1922"/>
  <c r="N1922"/>
  <c r="Q1922"/>
  <c r="P1922"/>
  <c r="S1921"/>
  <c r="T1921" l="1"/>
  <c r="W1921" s="1"/>
  <c r="U1921"/>
  <c r="L1925"/>
  <c r="M1924"/>
  <c r="V1924" s="1"/>
  <c r="R1922"/>
  <c r="O1923"/>
  <c r="N1923"/>
  <c r="Q1923"/>
  <c r="P1923"/>
  <c r="S1922"/>
  <c r="T1922" l="1"/>
  <c r="W1922" s="1"/>
  <c r="U1922"/>
  <c r="L1926"/>
  <c r="M1925"/>
  <c r="V1925" s="1"/>
  <c r="R1923"/>
  <c r="O1924"/>
  <c r="N1924"/>
  <c r="Q1924"/>
  <c r="P1924"/>
  <c r="S1923"/>
  <c r="T1923" l="1"/>
  <c r="W1923" s="1"/>
  <c r="U1923"/>
  <c r="L1927"/>
  <c r="M1926"/>
  <c r="V1926" s="1"/>
  <c r="R1924"/>
  <c r="O1925"/>
  <c r="N1925"/>
  <c r="Q1925"/>
  <c r="P1925"/>
  <c r="S1924"/>
  <c r="T1924" l="1"/>
  <c r="W1924" s="1"/>
  <c r="U1924"/>
  <c r="L1928"/>
  <c r="M1927"/>
  <c r="V1927" s="1"/>
  <c r="R1925"/>
  <c r="O1926"/>
  <c r="N1926"/>
  <c r="Q1926"/>
  <c r="P1926"/>
  <c r="S1925"/>
  <c r="T1925" l="1"/>
  <c r="W1925" s="1"/>
  <c r="U1925"/>
  <c r="L1929"/>
  <c r="M1928"/>
  <c r="V1928" s="1"/>
  <c r="R1926"/>
  <c r="O1927"/>
  <c r="N1927"/>
  <c r="Q1927"/>
  <c r="P1927"/>
  <c r="S1926"/>
  <c r="T1926" l="1"/>
  <c r="W1926" s="1"/>
  <c r="U1926"/>
  <c r="L1930"/>
  <c r="M1929"/>
  <c r="V1929" s="1"/>
  <c r="R1927"/>
  <c r="O1928"/>
  <c r="N1928"/>
  <c r="Q1928"/>
  <c r="P1928"/>
  <c r="S1927"/>
  <c r="T1927" l="1"/>
  <c r="W1927" s="1"/>
  <c r="U1927"/>
  <c r="L1931"/>
  <c r="M1930"/>
  <c r="V1930" s="1"/>
  <c r="R1928"/>
  <c r="O1929"/>
  <c r="N1929"/>
  <c r="Q1929"/>
  <c r="P1929"/>
  <c r="S1928"/>
  <c r="T1928" l="1"/>
  <c r="W1928" s="1"/>
  <c r="U1928"/>
  <c r="L1932"/>
  <c r="M1931"/>
  <c r="V1931" s="1"/>
  <c r="R1929"/>
  <c r="O1930"/>
  <c r="N1930"/>
  <c r="Q1930"/>
  <c r="P1930"/>
  <c r="S1929"/>
  <c r="T1929" l="1"/>
  <c r="W1929" s="1"/>
  <c r="U1929"/>
  <c r="L1933"/>
  <c r="M1932"/>
  <c r="V1932" s="1"/>
  <c r="R1930"/>
  <c r="O1931"/>
  <c r="N1931"/>
  <c r="Q1931"/>
  <c r="P1931"/>
  <c r="S1930"/>
  <c r="T1930" l="1"/>
  <c r="W1930" s="1"/>
  <c r="U1930"/>
  <c r="L1934"/>
  <c r="M1933"/>
  <c r="V1933" s="1"/>
  <c r="R1931"/>
  <c r="O1932"/>
  <c r="N1932"/>
  <c r="Q1932"/>
  <c r="P1932"/>
  <c r="S1931"/>
  <c r="T1931" l="1"/>
  <c r="W1931" s="1"/>
  <c r="U1931"/>
  <c r="L1935"/>
  <c r="M1934"/>
  <c r="V1934" s="1"/>
  <c r="R1932"/>
  <c r="O1933"/>
  <c r="N1933"/>
  <c r="Q1933"/>
  <c r="P1933"/>
  <c r="S1932"/>
  <c r="T1932" l="1"/>
  <c r="W1932" s="1"/>
  <c r="U1932"/>
  <c r="L1936"/>
  <c r="M1935"/>
  <c r="V1935" s="1"/>
  <c r="R1933"/>
  <c r="O1934"/>
  <c r="N1934"/>
  <c r="Q1934"/>
  <c r="P1934"/>
  <c r="S1933"/>
  <c r="T1933" l="1"/>
  <c r="W1933" s="1"/>
  <c r="U1933"/>
  <c r="L1937"/>
  <c r="M1936"/>
  <c r="V1936" s="1"/>
  <c r="R1934"/>
  <c r="O1935"/>
  <c r="N1935"/>
  <c r="Q1935"/>
  <c r="P1935"/>
  <c r="S1934"/>
  <c r="T1934" l="1"/>
  <c r="W1934" s="1"/>
  <c r="U1934"/>
  <c r="L1938"/>
  <c r="M1937"/>
  <c r="V1937" s="1"/>
  <c r="R1935"/>
  <c r="O1936"/>
  <c r="N1936"/>
  <c r="Q1936"/>
  <c r="P1936"/>
  <c r="S1935"/>
  <c r="T1935" l="1"/>
  <c r="W1935" s="1"/>
  <c r="U1935"/>
  <c r="L1939"/>
  <c r="M1938"/>
  <c r="V1938" s="1"/>
  <c r="R1936"/>
  <c r="O1937"/>
  <c r="N1937"/>
  <c r="Q1937"/>
  <c r="P1937"/>
  <c r="S1936"/>
  <c r="T1936" l="1"/>
  <c r="W1936" s="1"/>
  <c r="U1936"/>
  <c r="L1940"/>
  <c r="M1939"/>
  <c r="V1939" s="1"/>
  <c r="R1937"/>
  <c r="O1938"/>
  <c r="N1938"/>
  <c r="Q1938"/>
  <c r="P1938"/>
  <c r="S1937"/>
  <c r="T1937" l="1"/>
  <c r="W1937" s="1"/>
  <c r="U1937"/>
  <c r="L1941"/>
  <c r="M1940"/>
  <c r="V1940" s="1"/>
  <c r="R1938"/>
  <c r="O1939"/>
  <c r="N1939"/>
  <c r="Q1939"/>
  <c r="P1939"/>
  <c r="S1938"/>
  <c r="T1938" l="1"/>
  <c r="W1938" s="1"/>
  <c r="U1938"/>
  <c r="L1942"/>
  <c r="M1941"/>
  <c r="V1941" s="1"/>
  <c r="R1939"/>
  <c r="O1940"/>
  <c r="N1940"/>
  <c r="Q1940"/>
  <c r="P1940"/>
  <c r="S1939"/>
  <c r="T1939" l="1"/>
  <c r="W1939" s="1"/>
  <c r="U1939"/>
  <c r="L1943"/>
  <c r="M1942"/>
  <c r="V1942" s="1"/>
  <c r="R1940"/>
  <c r="O1941"/>
  <c r="N1941"/>
  <c r="Q1941"/>
  <c r="P1941"/>
  <c r="S1940"/>
  <c r="T1940" l="1"/>
  <c r="W1940" s="1"/>
  <c r="U1940"/>
  <c r="L1944"/>
  <c r="M1943"/>
  <c r="V1943" s="1"/>
  <c r="R1941"/>
  <c r="O1942"/>
  <c r="N1942"/>
  <c r="Q1942"/>
  <c r="P1942"/>
  <c r="S1941"/>
  <c r="T1941" l="1"/>
  <c r="W1941" s="1"/>
  <c r="U1941"/>
  <c r="L1945"/>
  <c r="M1944"/>
  <c r="V1944" s="1"/>
  <c r="R1942"/>
  <c r="O1943"/>
  <c r="N1943"/>
  <c r="Q1943"/>
  <c r="P1943"/>
  <c r="S1942"/>
  <c r="T1942" l="1"/>
  <c r="W1942" s="1"/>
  <c r="U1942"/>
  <c r="L1946"/>
  <c r="M1945"/>
  <c r="V1945" s="1"/>
  <c r="R1943"/>
  <c r="O1944"/>
  <c r="N1944"/>
  <c r="Q1944"/>
  <c r="P1944"/>
  <c r="S1943"/>
  <c r="T1943" l="1"/>
  <c r="W1943" s="1"/>
  <c r="U1943"/>
  <c r="L1947"/>
  <c r="M1946"/>
  <c r="V1946" s="1"/>
  <c r="R1944"/>
  <c r="O1945"/>
  <c r="N1945"/>
  <c r="Q1945"/>
  <c r="P1945"/>
  <c r="S1944"/>
  <c r="T1944" l="1"/>
  <c r="W1944" s="1"/>
  <c r="U1944"/>
  <c r="L1948"/>
  <c r="M1947"/>
  <c r="V1947" s="1"/>
  <c r="R1945"/>
  <c r="O1946"/>
  <c r="N1946"/>
  <c r="Q1946"/>
  <c r="P1946"/>
  <c r="S1945"/>
  <c r="T1945" l="1"/>
  <c r="W1945" s="1"/>
  <c r="U1945"/>
  <c r="L1949"/>
  <c r="M1948"/>
  <c r="V1948" s="1"/>
  <c r="R1946"/>
  <c r="O1947"/>
  <c r="N1947"/>
  <c r="Q1947"/>
  <c r="P1947"/>
  <c r="S1946"/>
  <c r="T1946" l="1"/>
  <c r="W1946" s="1"/>
  <c r="U1946"/>
  <c r="L1950"/>
  <c r="M1949"/>
  <c r="V1949" s="1"/>
  <c r="R1947"/>
  <c r="O1948"/>
  <c r="N1948"/>
  <c r="Q1948"/>
  <c r="P1948"/>
  <c r="S1947"/>
  <c r="T1947" l="1"/>
  <c r="W1947" s="1"/>
  <c r="U1947"/>
  <c r="L1951"/>
  <c r="M1950"/>
  <c r="V1950" s="1"/>
  <c r="R1948"/>
  <c r="O1949"/>
  <c r="N1949"/>
  <c r="Q1949"/>
  <c r="P1949"/>
  <c r="S1948"/>
  <c r="T1948" l="1"/>
  <c r="W1948" s="1"/>
  <c r="U1948"/>
  <c r="L1952"/>
  <c r="M1951"/>
  <c r="V1951" s="1"/>
  <c r="R1949"/>
  <c r="O1950"/>
  <c r="N1950"/>
  <c r="Q1950"/>
  <c r="P1950"/>
  <c r="S1949"/>
  <c r="T1949" l="1"/>
  <c r="W1949" s="1"/>
  <c r="U1949"/>
  <c r="L1953"/>
  <c r="M1952"/>
  <c r="V1952" s="1"/>
  <c r="R1950"/>
  <c r="O1951"/>
  <c r="N1951"/>
  <c r="Q1951"/>
  <c r="P1951"/>
  <c r="S1950"/>
  <c r="T1950" l="1"/>
  <c r="W1950" s="1"/>
  <c r="U1950"/>
  <c r="L1954"/>
  <c r="M1953"/>
  <c r="V1953" s="1"/>
  <c r="R1951"/>
  <c r="O1952"/>
  <c r="N1952"/>
  <c r="Q1952"/>
  <c r="P1952"/>
  <c r="S1951"/>
  <c r="T1951" l="1"/>
  <c r="W1951" s="1"/>
  <c r="U1951"/>
  <c r="L1955"/>
  <c r="M1954"/>
  <c r="V1954" s="1"/>
  <c r="R1952"/>
  <c r="O1953"/>
  <c r="N1953"/>
  <c r="Q1953"/>
  <c r="P1953"/>
  <c r="S1952"/>
  <c r="T1952" l="1"/>
  <c r="W1952" s="1"/>
  <c r="U1952"/>
  <c r="L1956"/>
  <c r="M1955"/>
  <c r="V1955" s="1"/>
  <c r="R1953"/>
  <c r="O1954"/>
  <c r="N1954"/>
  <c r="Q1954"/>
  <c r="P1954"/>
  <c r="S1953"/>
  <c r="T1953" l="1"/>
  <c r="W1953" s="1"/>
  <c r="U1953"/>
  <c r="L1957"/>
  <c r="M1956"/>
  <c r="V1956" s="1"/>
  <c r="R1954"/>
  <c r="O1955"/>
  <c r="N1955"/>
  <c r="Q1955"/>
  <c r="P1955"/>
  <c r="S1954"/>
  <c r="T1954" l="1"/>
  <c r="W1954" s="1"/>
  <c r="U1954"/>
  <c r="L1958"/>
  <c r="M1957"/>
  <c r="V1957" s="1"/>
  <c r="R1955"/>
  <c r="O1956"/>
  <c r="N1956"/>
  <c r="Q1956"/>
  <c r="P1956"/>
  <c r="S1955"/>
  <c r="T1955" l="1"/>
  <c r="W1955" s="1"/>
  <c r="U1955"/>
  <c r="L1959"/>
  <c r="M1958"/>
  <c r="V1958" s="1"/>
  <c r="R1956"/>
  <c r="O1957"/>
  <c r="N1957"/>
  <c r="Q1957"/>
  <c r="P1957"/>
  <c r="S1956"/>
  <c r="T1956" l="1"/>
  <c r="W1956" s="1"/>
  <c r="U1956"/>
  <c r="L1960"/>
  <c r="M1959"/>
  <c r="V1959" s="1"/>
  <c r="R1957"/>
  <c r="O1958"/>
  <c r="N1958"/>
  <c r="Q1958"/>
  <c r="P1958"/>
  <c r="S1957"/>
  <c r="T1957" l="1"/>
  <c r="W1957" s="1"/>
  <c r="U1957"/>
  <c r="L1961"/>
  <c r="M1960"/>
  <c r="V1960" s="1"/>
  <c r="R1958"/>
  <c r="O1959"/>
  <c r="N1959"/>
  <c r="Q1959"/>
  <c r="P1959"/>
  <c r="S1958"/>
  <c r="T1958" l="1"/>
  <c r="W1958" s="1"/>
  <c r="U1958"/>
  <c r="L1962"/>
  <c r="M1961"/>
  <c r="V1961" s="1"/>
  <c r="R1959"/>
  <c r="O1960"/>
  <c r="N1960"/>
  <c r="Q1960"/>
  <c r="P1960"/>
  <c r="S1959"/>
  <c r="T1959" l="1"/>
  <c r="W1959" s="1"/>
  <c r="U1959"/>
  <c r="L1963"/>
  <c r="M1962"/>
  <c r="V1962" s="1"/>
  <c r="R1960"/>
  <c r="O1961"/>
  <c r="N1961"/>
  <c r="Q1961"/>
  <c r="P1961"/>
  <c r="S1960"/>
  <c r="T1960" l="1"/>
  <c r="W1960" s="1"/>
  <c r="U1960"/>
  <c r="L1964"/>
  <c r="M1963"/>
  <c r="V1963" s="1"/>
  <c r="R1961"/>
  <c r="O1962"/>
  <c r="N1962"/>
  <c r="Q1962"/>
  <c r="P1962"/>
  <c r="S1961"/>
  <c r="T1961" l="1"/>
  <c r="W1961" s="1"/>
  <c r="U1961"/>
  <c r="L1965"/>
  <c r="M1964"/>
  <c r="V1964" s="1"/>
  <c r="R1962"/>
  <c r="O1963"/>
  <c r="N1963"/>
  <c r="Q1963"/>
  <c r="P1963"/>
  <c r="S1962"/>
  <c r="T1962" l="1"/>
  <c r="W1962" s="1"/>
  <c r="U1962"/>
  <c r="L1966"/>
  <c r="M1965"/>
  <c r="V1965" s="1"/>
  <c r="R1963"/>
  <c r="O1964"/>
  <c r="N1964"/>
  <c r="Q1964"/>
  <c r="P1964"/>
  <c r="S1963"/>
  <c r="T1963" l="1"/>
  <c r="W1963" s="1"/>
  <c r="U1963"/>
  <c r="L1967"/>
  <c r="M1966"/>
  <c r="V1966" s="1"/>
  <c r="R1964"/>
  <c r="O1965"/>
  <c r="N1965"/>
  <c r="Q1965"/>
  <c r="P1965"/>
  <c r="S1964"/>
  <c r="T1964" l="1"/>
  <c r="W1964" s="1"/>
  <c r="U1964"/>
  <c r="L1968"/>
  <c r="M1967"/>
  <c r="V1967" s="1"/>
  <c r="R1965"/>
  <c r="O1966"/>
  <c r="N1966"/>
  <c r="Q1966"/>
  <c r="P1966"/>
  <c r="S1965"/>
  <c r="T1965" l="1"/>
  <c r="W1965" s="1"/>
  <c r="U1965"/>
  <c r="L1969"/>
  <c r="M1968"/>
  <c r="V1968" s="1"/>
  <c r="R1966"/>
  <c r="O1967"/>
  <c r="N1967"/>
  <c r="Q1967"/>
  <c r="P1967"/>
  <c r="S1966"/>
  <c r="T1966" l="1"/>
  <c r="W1966" s="1"/>
  <c r="U1966"/>
  <c r="L1970"/>
  <c r="M1969"/>
  <c r="V1969" s="1"/>
  <c r="R1967"/>
  <c r="O1968"/>
  <c r="N1968"/>
  <c r="Q1968"/>
  <c r="P1968"/>
  <c r="S1967"/>
  <c r="T1967" l="1"/>
  <c r="W1967" s="1"/>
  <c r="U1967"/>
  <c r="L1971"/>
  <c r="M1970"/>
  <c r="V1970" s="1"/>
  <c r="R1968"/>
  <c r="O1969"/>
  <c r="N1969"/>
  <c r="Q1969"/>
  <c r="P1969"/>
  <c r="S1968"/>
  <c r="T1968" l="1"/>
  <c r="W1968" s="1"/>
  <c r="U1968"/>
  <c r="L1972"/>
  <c r="M1971"/>
  <c r="V1971" s="1"/>
  <c r="R1969"/>
  <c r="O1970"/>
  <c r="N1970"/>
  <c r="Q1970"/>
  <c r="P1970"/>
  <c r="S1969"/>
  <c r="T1969" l="1"/>
  <c r="W1969" s="1"/>
  <c r="U1969"/>
  <c r="L1973"/>
  <c r="M1972"/>
  <c r="V1972" s="1"/>
  <c r="R1970"/>
  <c r="O1971"/>
  <c r="N1971"/>
  <c r="Q1971"/>
  <c r="P1971"/>
  <c r="S1970"/>
  <c r="T1970" l="1"/>
  <c r="W1970" s="1"/>
  <c r="U1970"/>
  <c r="L1974"/>
  <c r="M1973"/>
  <c r="V1973" s="1"/>
  <c r="R1971"/>
  <c r="O1972"/>
  <c r="N1972"/>
  <c r="Q1972"/>
  <c r="P1972"/>
  <c r="S1971"/>
  <c r="T1971" l="1"/>
  <c r="W1971" s="1"/>
  <c r="U1971"/>
  <c r="L1975"/>
  <c r="M1974"/>
  <c r="V1974" s="1"/>
  <c r="R1972"/>
  <c r="O1973"/>
  <c r="N1973"/>
  <c r="Q1973"/>
  <c r="P1973"/>
  <c r="S1972"/>
  <c r="T1972" l="1"/>
  <c r="W1972" s="1"/>
  <c r="U1972"/>
  <c r="L1976"/>
  <c r="M1975"/>
  <c r="V1975" s="1"/>
  <c r="R1973"/>
  <c r="O1974"/>
  <c r="N1974"/>
  <c r="Q1974"/>
  <c r="P1974"/>
  <c r="S1973"/>
  <c r="T1973" l="1"/>
  <c r="W1973" s="1"/>
  <c r="U1973"/>
  <c r="L1977"/>
  <c r="M1976"/>
  <c r="V1976" s="1"/>
  <c r="R1974"/>
  <c r="O1975"/>
  <c r="N1975"/>
  <c r="Q1975"/>
  <c r="P1975"/>
  <c r="S1974"/>
  <c r="T1974" l="1"/>
  <c r="W1974" s="1"/>
  <c r="U1974"/>
  <c r="L1978"/>
  <c r="M1977"/>
  <c r="V1977" s="1"/>
  <c r="R1975"/>
  <c r="O1976"/>
  <c r="N1976"/>
  <c r="Q1976"/>
  <c r="P1976"/>
  <c r="S1975"/>
  <c r="T1975" l="1"/>
  <c r="W1975" s="1"/>
  <c r="U1975"/>
  <c r="L1979"/>
  <c r="M1978"/>
  <c r="V1978" s="1"/>
  <c r="R1976"/>
  <c r="O1977"/>
  <c r="N1977"/>
  <c r="Q1977"/>
  <c r="P1977"/>
  <c r="S1976"/>
  <c r="T1976" l="1"/>
  <c r="W1976" s="1"/>
  <c r="U1976"/>
  <c r="L1980"/>
  <c r="M1979"/>
  <c r="V1979" s="1"/>
  <c r="R1977"/>
  <c r="O1978"/>
  <c r="N1978"/>
  <c r="Q1978"/>
  <c r="P1978"/>
  <c r="S1977"/>
  <c r="T1977" l="1"/>
  <c r="W1977" s="1"/>
  <c r="U1977"/>
  <c r="L1981"/>
  <c r="M1980"/>
  <c r="V1980" s="1"/>
  <c r="R1978"/>
  <c r="O1979"/>
  <c r="N1979"/>
  <c r="Q1979"/>
  <c r="P1979"/>
  <c r="S1978"/>
  <c r="T1978" l="1"/>
  <c r="W1978" s="1"/>
  <c r="U1978"/>
  <c r="L1982"/>
  <c r="M1981"/>
  <c r="V1981" s="1"/>
  <c r="R1979"/>
  <c r="O1980"/>
  <c r="N1980"/>
  <c r="Q1980"/>
  <c r="P1980"/>
  <c r="S1979"/>
  <c r="T1979" l="1"/>
  <c r="W1979" s="1"/>
  <c r="U1979"/>
  <c r="L1983"/>
  <c r="M1982"/>
  <c r="V1982" s="1"/>
  <c r="R1980"/>
  <c r="O1981"/>
  <c r="N1981"/>
  <c r="Q1981"/>
  <c r="P1981"/>
  <c r="S1980"/>
  <c r="T1980" l="1"/>
  <c r="W1980" s="1"/>
  <c r="U1980"/>
  <c r="L1984"/>
  <c r="M1983"/>
  <c r="V1983" s="1"/>
  <c r="R1981"/>
  <c r="O1982"/>
  <c r="N1982"/>
  <c r="Q1982"/>
  <c r="P1982"/>
  <c r="S1981"/>
  <c r="T1981" l="1"/>
  <c r="W1981" s="1"/>
  <c r="U1981"/>
  <c r="L1985"/>
  <c r="M1984"/>
  <c r="V1984" s="1"/>
  <c r="R1982"/>
  <c r="O1983"/>
  <c r="N1983"/>
  <c r="Q1983"/>
  <c r="P1983"/>
  <c r="S1982"/>
  <c r="T1982" l="1"/>
  <c r="W1982" s="1"/>
  <c r="U1982"/>
  <c r="L1986"/>
  <c r="M1985"/>
  <c r="V1985" s="1"/>
  <c r="R1983"/>
  <c r="O1984"/>
  <c r="N1984"/>
  <c r="Q1984"/>
  <c r="P1984"/>
  <c r="S1983"/>
  <c r="T1983" l="1"/>
  <c r="W1983" s="1"/>
  <c r="U1983"/>
  <c r="L1987"/>
  <c r="M1986"/>
  <c r="V1986" s="1"/>
  <c r="R1984"/>
  <c r="O1985"/>
  <c r="N1985"/>
  <c r="Q1985"/>
  <c r="P1985"/>
  <c r="S1984"/>
  <c r="T1984" l="1"/>
  <c r="W1984" s="1"/>
  <c r="U1984"/>
  <c r="L1988"/>
  <c r="M1987"/>
  <c r="V1987" s="1"/>
  <c r="R1985"/>
  <c r="O1986"/>
  <c r="N1986"/>
  <c r="Q1986"/>
  <c r="P1986"/>
  <c r="S1985"/>
  <c r="T1985" l="1"/>
  <c r="W1985" s="1"/>
  <c r="U1985"/>
  <c r="L1989"/>
  <c r="M1988"/>
  <c r="V1988" s="1"/>
  <c r="R1986"/>
  <c r="O1987"/>
  <c r="N1987"/>
  <c r="Q1987"/>
  <c r="P1987"/>
  <c r="S1986"/>
  <c r="T1986" l="1"/>
  <c r="W1986" s="1"/>
  <c r="U1986"/>
  <c r="O1988"/>
  <c r="N1988"/>
  <c r="Q1988"/>
  <c r="P1988"/>
  <c r="L1990"/>
  <c r="M1989"/>
  <c r="V1989" s="1"/>
  <c r="S1987"/>
  <c r="R1987"/>
  <c r="T1987" l="1"/>
  <c r="W1987" s="1"/>
  <c r="U1987"/>
  <c r="O1989"/>
  <c r="N1989"/>
  <c r="Q1989"/>
  <c r="P1989"/>
  <c r="R1988"/>
  <c r="L1991"/>
  <c r="M1990"/>
  <c r="V1990" s="1"/>
  <c r="S1988"/>
  <c r="T1988" l="1"/>
  <c r="W1988" s="1"/>
  <c r="U1988"/>
  <c r="L1992"/>
  <c r="M1991"/>
  <c r="V1991" s="1"/>
  <c r="O1990"/>
  <c r="N1990"/>
  <c r="Q1990"/>
  <c r="P1990"/>
  <c r="R1989"/>
  <c r="S1989"/>
  <c r="T1989" l="1"/>
  <c r="W1989" s="1"/>
  <c r="U1989"/>
  <c r="L1993"/>
  <c r="M1992"/>
  <c r="V1992" s="1"/>
  <c r="R1990"/>
  <c r="O1991"/>
  <c r="N1991"/>
  <c r="Q1991"/>
  <c r="P1991"/>
  <c r="S1990"/>
  <c r="T1990" l="1"/>
  <c r="W1990" s="1"/>
  <c r="U1990"/>
  <c r="S1991"/>
  <c r="L1994"/>
  <c r="M1993"/>
  <c r="V1993" s="1"/>
  <c r="O1992"/>
  <c r="N1992"/>
  <c r="Q1992"/>
  <c r="P1992"/>
  <c r="R1991"/>
  <c r="T1991" l="1"/>
  <c r="W1991" s="1"/>
  <c r="U1991"/>
  <c r="S1992"/>
  <c r="L1995"/>
  <c r="M1994"/>
  <c r="V1994" s="1"/>
  <c r="O1993"/>
  <c r="N1993"/>
  <c r="Q1993"/>
  <c r="P1993"/>
  <c r="R1992"/>
  <c r="T1992" s="1"/>
  <c r="W1992" l="1"/>
  <c r="U1992"/>
  <c r="L1996"/>
  <c r="M1995"/>
  <c r="V1995" s="1"/>
  <c r="R1993"/>
  <c r="O1994"/>
  <c r="N1994"/>
  <c r="Q1994"/>
  <c r="P1994"/>
  <c r="S1993"/>
  <c r="T1993" l="1"/>
  <c r="W1993" s="1"/>
  <c r="U1993"/>
  <c r="L1997"/>
  <c r="M1996"/>
  <c r="V1996" s="1"/>
  <c r="R1994"/>
  <c r="O1995"/>
  <c r="N1995"/>
  <c r="Q1995"/>
  <c r="P1995"/>
  <c r="S1994"/>
  <c r="T1994" l="1"/>
  <c r="W1994" s="1"/>
  <c r="U1994"/>
  <c r="L1998"/>
  <c r="M1997"/>
  <c r="V1997" s="1"/>
  <c r="R1995"/>
  <c r="O1996"/>
  <c r="N1996"/>
  <c r="Q1996"/>
  <c r="P1996"/>
  <c r="S1995"/>
  <c r="T1995" l="1"/>
  <c r="W1995" s="1"/>
  <c r="U1995"/>
  <c r="L1999"/>
  <c r="M1998"/>
  <c r="V1998" s="1"/>
  <c r="R1996"/>
  <c r="O1997"/>
  <c r="N1997"/>
  <c r="Q1997"/>
  <c r="P1997"/>
  <c r="S1996"/>
  <c r="T1996" l="1"/>
  <c r="W1996" s="1"/>
  <c r="U1996"/>
  <c r="L2000"/>
  <c r="M1999"/>
  <c r="V1999" s="1"/>
  <c r="R1997"/>
  <c r="O1998"/>
  <c r="N1998"/>
  <c r="Q1998"/>
  <c r="P1998"/>
  <c r="S1997"/>
  <c r="T1997" l="1"/>
  <c r="W1997" s="1"/>
  <c r="U1997"/>
  <c r="L2001"/>
  <c r="M2000"/>
  <c r="V2000" s="1"/>
  <c r="R1998"/>
  <c r="O1999"/>
  <c r="N1999"/>
  <c r="Q1999"/>
  <c r="P1999"/>
  <c r="S1998"/>
  <c r="U1998" l="1"/>
  <c r="T1998"/>
  <c r="W1998" s="1"/>
  <c r="L2002"/>
  <c r="M2001"/>
  <c r="V2001" s="1"/>
  <c r="R1999"/>
  <c r="O2000"/>
  <c r="N2000"/>
  <c r="Q2000"/>
  <c r="P2000"/>
  <c r="S1999"/>
  <c r="T1999" l="1"/>
  <c r="W1999" s="1"/>
  <c r="U1999"/>
  <c r="L2003"/>
  <c r="M2002"/>
  <c r="V2002" s="1"/>
  <c r="R2000"/>
  <c r="O2001"/>
  <c r="N2001"/>
  <c r="Q2001"/>
  <c r="P2001"/>
  <c r="S2000"/>
  <c r="T2000" l="1"/>
  <c r="W2000" s="1"/>
  <c r="U2000"/>
  <c r="L2004"/>
  <c r="M2004" s="1"/>
  <c r="V2004" s="1"/>
  <c r="M2003"/>
  <c r="V2003" s="1"/>
  <c r="R2001"/>
  <c r="O2002"/>
  <c r="N2002"/>
  <c r="Q2002"/>
  <c r="P2002"/>
  <c r="S2001"/>
  <c r="T2001" l="1"/>
  <c r="U2001"/>
  <c r="O2004"/>
  <c r="N2004"/>
  <c r="Q2004"/>
  <c r="P2004"/>
  <c r="R2002"/>
  <c r="O2003"/>
  <c r="N2003"/>
  <c r="Q2003"/>
  <c r="P2003"/>
  <c r="S2002"/>
  <c r="W2001"/>
  <c r="T2002" l="1"/>
  <c r="W2002" s="1"/>
  <c r="U2002"/>
  <c r="R2004"/>
  <c r="S2004"/>
  <c r="S2003"/>
  <c r="R2003"/>
  <c r="U2003" l="1"/>
  <c r="T2003"/>
  <c r="W2003" s="1"/>
  <c r="T2004"/>
  <c r="W2004" s="1"/>
  <c r="U2004"/>
</calcChain>
</file>

<file path=xl/sharedStrings.xml><?xml version="1.0" encoding="utf-8"?>
<sst xmlns="http://schemas.openxmlformats.org/spreadsheetml/2006/main" count="32" uniqueCount="27">
  <si>
    <t>log10(puls.)</t>
  </si>
  <si>
    <t>Pulsation min</t>
  </si>
  <si>
    <t>Pulsation max</t>
  </si>
  <si>
    <t>N° point</t>
  </si>
  <si>
    <t>Puissance</t>
  </si>
  <si>
    <t>p</t>
  </si>
  <si>
    <r>
      <t>p</t>
    </r>
    <r>
      <rPr>
        <vertAlign val="superscript"/>
        <sz val="11"/>
        <color theme="1"/>
        <rFont val="Calibri"/>
        <family val="2"/>
        <scheme val="minor"/>
      </rPr>
      <t>2</t>
    </r>
  </si>
  <si>
    <r>
      <t>p</t>
    </r>
    <r>
      <rPr>
        <vertAlign val="superscript"/>
        <sz val="11"/>
        <color theme="1"/>
        <rFont val="Calibri"/>
        <family val="2"/>
        <scheme val="minor"/>
      </rPr>
      <t>3</t>
    </r>
  </si>
  <si>
    <r>
      <t>p</t>
    </r>
    <r>
      <rPr>
        <vertAlign val="superscript"/>
        <sz val="11"/>
        <color theme="1"/>
        <rFont val="Calibri"/>
        <family val="2"/>
        <scheme val="minor"/>
      </rPr>
      <t>4</t>
    </r>
  </si>
  <si>
    <r>
      <t>p</t>
    </r>
    <r>
      <rPr>
        <vertAlign val="superscript"/>
        <sz val="11"/>
        <color theme="1"/>
        <rFont val="Calibri"/>
        <family val="2"/>
        <scheme val="minor"/>
      </rPr>
      <t>5</t>
    </r>
  </si>
  <si>
    <r>
      <t>p</t>
    </r>
    <r>
      <rPr>
        <vertAlign val="superscript"/>
        <sz val="11"/>
        <color theme="1"/>
        <rFont val="Calibri"/>
        <family val="2"/>
        <scheme val="minor"/>
      </rPr>
      <t>6</t>
    </r>
  </si>
  <si>
    <r>
      <t>p</t>
    </r>
    <r>
      <rPr>
        <vertAlign val="superscript"/>
        <sz val="11"/>
        <color theme="1"/>
        <rFont val="Calibri"/>
        <family val="2"/>
        <scheme val="minor"/>
      </rPr>
      <t>7</t>
    </r>
  </si>
  <si>
    <t>Pulsation (rd/s)</t>
  </si>
  <si>
    <r>
      <t>Re(N(j</t>
    </r>
    <r>
      <rPr>
        <sz val="10"/>
        <color theme="1"/>
        <rFont val="Symbol"/>
        <family val="1"/>
        <charset val="2"/>
      </rPr>
      <t>w</t>
    </r>
    <r>
      <rPr>
        <sz val="10"/>
        <color theme="1"/>
        <rFont val="Arial"/>
        <family val="2"/>
      </rPr>
      <t>))</t>
    </r>
  </si>
  <si>
    <r>
      <t>Im(N(j</t>
    </r>
    <r>
      <rPr>
        <sz val="10"/>
        <color theme="1"/>
        <rFont val="Symbol"/>
        <family val="1"/>
        <charset val="2"/>
      </rPr>
      <t>w</t>
    </r>
    <r>
      <rPr>
        <sz val="10"/>
        <color theme="1"/>
        <rFont val="Arial"/>
        <family val="2"/>
      </rPr>
      <t>))</t>
    </r>
  </si>
  <si>
    <r>
      <t>Re(D(j</t>
    </r>
    <r>
      <rPr>
        <sz val="10"/>
        <color theme="1"/>
        <rFont val="Symbol"/>
        <family val="1"/>
        <charset val="2"/>
      </rPr>
      <t>w</t>
    </r>
    <r>
      <rPr>
        <sz val="10"/>
        <color theme="1"/>
        <rFont val="Arial"/>
        <family val="2"/>
      </rPr>
      <t>))</t>
    </r>
  </si>
  <si>
    <r>
      <t>Im(D(j</t>
    </r>
    <r>
      <rPr>
        <sz val="10"/>
        <color theme="1"/>
        <rFont val="Symbol"/>
        <family val="1"/>
        <charset val="2"/>
      </rPr>
      <t>w</t>
    </r>
    <r>
      <rPr>
        <sz val="10"/>
        <color theme="1"/>
        <rFont val="Arial"/>
        <family val="2"/>
      </rPr>
      <t>))</t>
    </r>
  </si>
  <si>
    <r>
      <t>Re(H(j</t>
    </r>
    <r>
      <rPr>
        <sz val="10"/>
        <color theme="1"/>
        <rFont val="Symbol"/>
        <family val="1"/>
        <charset val="2"/>
      </rPr>
      <t>w</t>
    </r>
    <r>
      <rPr>
        <sz val="10"/>
        <color theme="1"/>
        <rFont val="Arial"/>
        <family val="2"/>
      </rPr>
      <t>))</t>
    </r>
  </si>
  <si>
    <r>
      <t>Im(H(j</t>
    </r>
    <r>
      <rPr>
        <sz val="10"/>
        <color theme="1"/>
        <rFont val="Symbol"/>
        <family val="1"/>
        <charset val="2"/>
      </rPr>
      <t>w</t>
    </r>
    <r>
      <rPr>
        <sz val="10"/>
        <color theme="1"/>
        <rFont val="Arial"/>
        <family val="2"/>
      </rPr>
      <t>))</t>
    </r>
  </si>
  <si>
    <t>Numérateur</t>
  </si>
  <si>
    <t>Dénominateur</t>
  </si>
  <si>
    <t>FT H(p)</t>
  </si>
  <si>
    <t>Gain</t>
  </si>
  <si>
    <t>Phase</t>
  </si>
  <si>
    <t>Forme sans virgule</t>
  </si>
  <si>
    <t>Gain statique</t>
  </si>
  <si>
    <t>Définition de la fonction de transfert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</si>
</sst>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vertAlign val="superscript"/>
      <sz val="11"/>
      <color theme="1"/>
      <name val="Calibri"/>
      <family val="2"/>
      <scheme val="minor"/>
    </font>
    <font>
      <sz val="10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6.0733423621193938E-2"/>
          <c:y val="2.305819249229361E-2"/>
          <c:w val="0.87918825018908187"/>
          <c:h val="0.91650043744531962"/>
        </c:manualLayout>
      </c:layout>
      <c:scatterChart>
        <c:scatterStyle val="lineMarker"/>
        <c:ser>
          <c:idx val="0"/>
          <c:order val="0"/>
          <c:marker>
            <c:symbol val="none"/>
          </c:marker>
          <c:xVal>
            <c:numRef>
              <c:f>Données!$V$4:$V$2004</c:f>
              <c:numCache>
                <c:formatCode>0.00</c:formatCode>
                <c:ptCount val="2001"/>
                <c:pt idx="0">
                  <c:v>1</c:v>
                </c:pt>
                <c:pt idx="1">
                  <c:v>1.0034598491478393</c:v>
                </c:pt>
                <c:pt idx="2">
                  <c:v>1.0069316688518042</c:v>
                </c:pt>
                <c:pt idx="3">
                  <c:v>1.0104155005282134</c:v>
                </c:pt>
                <c:pt idx="4">
                  <c:v>1.0139113857366795</c:v>
                </c:pt>
                <c:pt idx="5">
                  <c:v>1.0174193661806048</c:v>
                </c:pt>
                <c:pt idx="6">
                  <c:v>1.02093948370768</c:v>
                </c:pt>
                <c:pt idx="7">
                  <c:v>1.0244717803103813</c:v>
                </c:pt>
                <c:pt idx="8">
                  <c:v>1.0280162981264735</c:v>
                </c:pt>
                <c:pt idx="9">
                  <c:v>1.0315730794395113</c:v>
                </c:pt>
                <c:pt idx="10">
                  <c:v>1.0351421666793439</c:v>
                </c:pt>
                <c:pt idx="11">
                  <c:v>1.0387236024226219</c:v>
                </c:pt>
                <c:pt idx="12">
                  <c:v>1.0423174293933042</c:v>
                </c:pt>
                <c:pt idx="13">
                  <c:v>1.0459236904631684</c:v>
                </c:pt>
                <c:pt idx="14">
                  <c:v>1.0495424286523223</c:v>
                </c:pt>
                <c:pt idx="15">
                  <c:v>1.0531736871297162</c:v>
                </c:pt>
                <c:pt idx="16">
                  <c:v>1.0568175092136585</c:v>
                </c:pt>
                <c:pt idx="17">
                  <c:v>1.0604739383723329</c:v>
                </c:pt>
                <c:pt idx="18">
                  <c:v>1.0641430182243161</c:v>
                </c:pt>
                <c:pt idx="19">
                  <c:v>1.0678247925390985</c:v>
                </c:pt>
                <c:pt idx="20">
                  <c:v>1.0715193052376064</c:v>
                </c:pt>
                <c:pt idx="21">
                  <c:v>1.075226600392726</c:v>
                </c:pt>
                <c:pt idx="22">
                  <c:v>1.0789467222298288</c:v>
                </c:pt>
                <c:pt idx="23">
                  <c:v>1.0826797151272995</c:v>
                </c:pt>
                <c:pt idx="24">
                  <c:v>1.0864256236170655</c:v>
                </c:pt>
                <c:pt idx="25">
                  <c:v>1.0901844923851276</c:v>
                </c:pt>
                <c:pt idx="26">
                  <c:v>1.0939563662720939</c:v>
                </c:pt>
                <c:pt idx="27">
                  <c:v>1.0977412902737136</c:v>
                </c:pt>
                <c:pt idx="28">
                  <c:v>1.101539309541415</c:v>
                </c:pt>
                <c:pt idx="29">
                  <c:v>1.1053504693828433</c:v>
                </c:pt>
                <c:pt idx="30">
                  <c:v>1.109174815262401</c:v>
                </c:pt>
                <c:pt idx="31">
                  <c:v>1.1130123928017914</c:v>
                </c:pt>
                <c:pt idx="32">
                  <c:v>1.1168632477805611</c:v>
                </c:pt>
                <c:pt idx="33">
                  <c:v>1.1207274261366476</c:v>
                </c:pt>
                <c:pt idx="34">
                  <c:v>1.1246049739669266</c:v>
                </c:pt>
                <c:pt idx="35">
                  <c:v>1.1284959375277617</c:v>
                </c:pt>
                <c:pt idx="36">
                  <c:v>1.132400363235557</c:v>
                </c:pt>
                <c:pt idx="37">
                  <c:v>1.1363182976673105</c:v>
                </c:pt>
                <c:pt idx="38">
                  <c:v>1.1402497875611688</c:v>
                </c:pt>
                <c:pt idx="39">
                  <c:v>1.1441948798169861</c:v>
                </c:pt>
                <c:pt idx="40">
                  <c:v>1.1481536214968828</c:v>
                </c:pt>
                <c:pt idx="41">
                  <c:v>1.1521260598258074</c:v>
                </c:pt>
                <c:pt idx="42">
                  <c:v>1.1561122421920988</c:v>
                </c:pt>
                <c:pt idx="43">
                  <c:v>1.1601122161480537</c:v>
                </c:pt>
                <c:pt idx="44">
                  <c:v>1.1641260294104914</c:v>
                </c:pt>
                <c:pt idx="45">
                  <c:v>1.1681537298613247</c:v>
                </c:pt>
                <c:pt idx="46">
                  <c:v>1.1721953655481305</c:v>
                </c:pt>
                <c:pt idx="47">
                  <c:v>1.1762509846847233</c:v>
                </c:pt>
                <c:pt idx="48">
                  <c:v>1.1803206356517297</c:v>
                </c:pt>
                <c:pt idx="49">
                  <c:v>1.1844043669971664</c:v>
                </c:pt>
                <c:pt idx="50">
                  <c:v>1.1885022274370185</c:v>
                </c:pt>
                <c:pt idx="51">
                  <c:v>1.1926142658558214</c:v>
                </c:pt>
                <c:pt idx="52">
                  <c:v>1.1967405313072437</c:v>
                </c:pt>
                <c:pt idx="53">
                  <c:v>1.2008810730146715</c:v>
                </c:pt>
                <c:pt idx="54">
                  <c:v>1.2050359403717976</c:v>
                </c:pt>
                <c:pt idx="55">
                  <c:v>1.2092051829432087</c:v>
                </c:pt>
                <c:pt idx="56">
                  <c:v>1.2133888504649775</c:v>
                </c:pt>
                <c:pt idx="57">
                  <c:v>1.2175869928452563</c:v>
                </c:pt>
                <c:pt idx="58">
                  <c:v>1.221799660164872</c:v>
                </c:pt>
                <c:pt idx="59">
                  <c:v>1.2260269026779236</c:v>
                </c:pt>
                <c:pt idx="60">
                  <c:v>1.2302687708123816</c:v>
                </c:pt>
                <c:pt idx="61">
                  <c:v>1.2345253151706901</c:v>
                </c:pt>
                <c:pt idx="62">
                  <c:v>1.2387965865303694</c:v>
                </c:pt>
                <c:pt idx="63">
                  <c:v>1.2430826358446225</c:v>
                </c:pt>
                <c:pt idx="64">
                  <c:v>1.2473835142429432</c:v>
                </c:pt>
                <c:pt idx="65">
                  <c:v>1.2516992730317253</c:v>
                </c:pt>
                <c:pt idx="66">
                  <c:v>1.2560299636948751</c:v>
                </c:pt>
                <c:pt idx="67">
                  <c:v>1.2603756378944253</c:v>
                </c:pt>
                <c:pt idx="68">
                  <c:v>1.2647363474711515</c:v>
                </c:pt>
                <c:pt idx="69">
                  <c:v>1.2691121444451909</c:v>
                </c:pt>
                <c:pt idx="70">
                  <c:v>1.2735030810166619</c:v>
                </c:pt>
                <c:pt idx="71">
                  <c:v>1.2779092095662881</c:v>
                </c:pt>
                <c:pt idx="72">
                  <c:v>1.2823305826560218</c:v>
                </c:pt>
                <c:pt idx="73">
                  <c:v>1.2867672530296723</c:v>
                </c:pt>
                <c:pt idx="74">
                  <c:v>1.2912192736135344</c:v>
                </c:pt>
                <c:pt idx="75">
                  <c:v>1.2956866975170198</c:v>
                </c:pt>
                <c:pt idx="76">
                  <c:v>1.3001695780332905</c:v>
                </c:pt>
                <c:pt idx="77">
                  <c:v>1.3046679686398954</c:v>
                </c:pt>
                <c:pt idx="78">
                  <c:v>1.3091819229994073</c:v>
                </c:pt>
                <c:pt idx="79">
                  <c:v>1.3137114949600632</c:v>
                </c:pt>
                <c:pt idx="80">
                  <c:v>1.3182567385564072</c:v>
                </c:pt>
                <c:pt idx="81">
                  <c:v>1.322817708009935</c:v>
                </c:pt>
                <c:pt idx="82">
                  <c:v>1.3273944577297399</c:v>
                </c:pt>
                <c:pt idx="83">
                  <c:v>1.3319870423131626</c:v>
                </c:pt>
                <c:pt idx="84">
                  <c:v>1.3365955165464425</c:v>
                </c:pt>
                <c:pt idx="85">
                  <c:v>1.3412199354053713</c:v>
                </c:pt>
                <c:pt idx="86">
                  <c:v>1.3458603540559486</c:v>
                </c:pt>
                <c:pt idx="87">
                  <c:v>1.3505168278550397</c:v>
                </c:pt>
                <c:pt idx="88">
                  <c:v>1.3551894123510364</c:v>
                </c:pt>
                <c:pt idx="89">
                  <c:v>1.3598781632845198</c:v>
                </c:pt>
                <c:pt idx="90">
                  <c:v>1.3645831365889249</c:v>
                </c:pt>
                <c:pt idx="91">
                  <c:v>1.3693043883912077</c:v>
                </c:pt>
                <c:pt idx="92">
                  <c:v>1.3740419750125155</c:v>
                </c:pt>
                <c:pt idx="93">
                  <c:v>1.3787959529688578</c:v>
                </c:pt>
                <c:pt idx="94">
                  <c:v>1.3835663789717814</c:v>
                </c:pt>
                <c:pt idx="95">
                  <c:v>1.3883533099290457</c:v>
                </c:pt>
                <c:pt idx="96">
                  <c:v>1.3931568029453034</c:v>
                </c:pt>
                <c:pt idx="97">
                  <c:v>1.3979769153227801</c:v>
                </c:pt>
                <c:pt idx="98">
                  <c:v>1.4028137045619586</c:v>
                </c:pt>
                <c:pt idx="99">
                  <c:v>1.4076672283622644</c:v>
                </c:pt>
                <c:pt idx="100">
                  <c:v>1.4125375446227546</c:v>
                </c:pt>
                <c:pt idx="101">
                  <c:v>1.4174247114428087</c:v>
                </c:pt>
                <c:pt idx="102">
                  <c:v>1.4223287871228203</c:v>
                </c:pt>
                <c:pt idx="103">
                  <c:v>1.4272498301648942</c:v>
                </c:pt>
                <c:pt idx="104">
                  <c:v>1.4321878992735437</c:v>
                </c:pt>
                <c:pt idx="105">
                  <c:v>1.4371430533563909</c:v>
                </c:pt>
                <c:pt idx="106">
                  <c:v>1.442115351524869</c:v>
                </c:pt>
                <c:pt idx="107">
                  <c:v>1.4471048530949282</c:v>
                </c:pt>
                <c:pt idx="108">
                  <c:v>1.4521116175877427</c:v>
                </c:pt>
                <c:pt idx="109">
                  <c:v>1.457135704730421</c:v>
                </c:pt>
                <c:pt idx="110">
                  <c:v>1.4621771744567187</c:v>
                </c:pt>
                <c:pt idx="111">
                  <c:v>1.4672360869077525</c:v>
                </c:pt>
                <c:pt idx="112">
                  <c:v>1.4723125024327193</c:v>
                </c:pt>
                <c:pt idx="113">
                  <c:v>1.4774064815896142</c:v>
                </c:pt>
                <c:pt idx="114">
                  <c:v>1.4825180851459541</c:v>
                </c:pt>
                <c:pt idx="115">
                  <c:v>1.4876473740795024</c:v>
                </c:pt>
                <c:pt idx="116">
                  <c:v>1.4927944095789967</c:v>
                </c:pt>
                <c:pt idx="117">
                  <c:v>1.4979592530448778</c:v>
                </c:pt>
                <c:pt idx="118">
                  <c:v>1.5031419660900227</c:v>
                </c:pt>
                <c:pt idx="119">
                  <c:v>1.5083426105404807</c:v>
                </c:pt>
                <c:pt idx="120">
                  <c:v>1.5135612484362087</c:v>
                </c:pt>
                <c:pt idx="121">
                  <c:v>1.5187979420318132</c:v>
                </c:pt>
                <c:pt idx="122">
                  <c:v>1.5240527537972917</c:v>
                </c:pt>
                <c:pt idx="123">
                  <c:v>1.5293257464187793</c:v>
                </c:pt>
                <c:pt idx="124">
                  <c:v>1.5346169827992948</c:v>
                </c:pt>
                <c:pt idx="125">
                  <c:v>1.5399265260594925</c:v>
                </c:pt>
                <c:pt idx="126">
                  <c:v>1.5452544395384145</c:v>
                </c:pt>
                <c:pt idx="127">
                  <c:v>1.5506007867942462</c:v>
                </c:pt>
                <c:pt idx="128">
                  <c:v>1.555965631605075</c:v>
                </c:pt>
                <c:pt idx="129">
                  <c:v>1.5613490379696509</c:v>
                </c:pt>
                <c:pt idx="130">
                  <c:v>1.5667510701081497</c:v>
                </c:pt>
                <c:pt idx="131">
                  <c:v>1.5721717924629395</c:v>
                </c:pt>
                <c:pt idx="132">
                  <c:v>1.5776112696993492</c:v>
                </c:pt>
                <c:pt idx="133">
                  <c:v>1.5830695667064401</c:v>
                </c:pt>
                <c:pt idx="134">
                  <c:v>1.5885467485977796</c:v>
                </c:pt>
                <c:pt idx="135">
                  <c:v>1.5940428807122182</c:v>
                </c:pt>
                <c:pt idx="136">
                  <c:v>1.5995580286146696</c:v>
                </c:pt>
                <c:pt idx="137">
                  <c:v>1.6050922580968912</c:v>
                </c:pt>
                <c:pt idx="138">
                  <c:v>1.610645635178271</c:v>
                </c:pt>
                <c:pt idx="139">
                  <c:v>1.6162182261066134</c:v>
                </c:pt>
                <c:pt idx="140">
                  <c:v>1.6218100973589307</c:v>
                </c:pt>
                <c:pt idx="141">
                  <c:v>1.627421315642235</c:v>
                </c:pt>
                <c:pt idx="142">
                  <c:v>1.6330519478943351</c:v>
                </c:pt>
                <c:pt idx="143">
                  <c:v>1.6387020612846344</c:v>
                </c:pt>
                <c:pt idx="144">
                  <c:v>1.6443717232149324</c:v>
                </c:pt>
                <c:pt idx="145">
                  <c:v>1.6500610013202284</c:v>
                </c:pt>
                <c:pt idx="146">
                  <c:v>1.6557699634695289</c:v>
                </c:pt>
                <c:pt idx="147">
                  <c:v>1.6614986777666567</c:v>
                </c:pt>
                <c:pt idx="148">
                  <c:v>1.6672472125510636</c:v>
                </c:pt>
                <c:pt idx="149">
                  <c:v>1.6730156363986457</c:v>
                </c:pt>
                <c:pt idx="150">
                  <c:v>1.678804018122561</c:v>
                </c:pt>
                <c:pt idx="151">
                  <c:v>1.6846124267740514</c:v>
                </c:pt>
                <c:pt idx="152">
                  <c:v>1.6904409316432649</c:v>
                </c:pt>
                <c:pt idx="153">
                  <c:v>1.6962896022600833</c:v>
                </c:pt>
                <c:pt idx="154">
                  <c:v>1.7021585083949515</c:v>
                </c:pt>
                <c:pt idx="155">
                  <c:v>1.7080477200597088</c:v>
                </c:pt>
                <c:pt idx="156">
                  <c:v>1.7139573075084262</c:v>
                </c:pt>
                <c:pt idx="157">
                  <c:v>1.7198873412382418</c:v>
                </c:pt>
                <c:pt idx="158">
                  <c:v>1.7258378919902044</c:v>
                </c:pt>
                <c:pt idx="159">
                  <c:v>1.7318090307501153</c:v>
                </c:pt>
                <c:pt idx="160">
                  <c:v>1.7378008287493762</c:v>
                </c:pt>
                <c:pt idx="161">
                  <c:v>1.7438133574658392</c:v>
                </c:pt>
                <c:pt idx="162">
                  <c:v>1.7498466886246578</c:v>
                </c:pt>
                <c:pt idx="163">
                  <c:v>1.7559008941991452</c:v>
                </c:pt>
                <c:pt idx="164">
                  <c:v>1.7619760464116301</c:v>
                </c:pt>
                <c:pt idx="165">
                  <c:v>1.7680722177343204</c:v>
                </c:pt>
                <c:pt idx="166">
                  <c:v>1.7741894808901666</c:v>
                </c:pt>
                <c:pt idx="167">
                  <c:v>1.7803279088537296</c:v>
                </c:pt>
                <c:pt idx="168">
                  <c:v>1.7864875748520515</c:v>
                </c:pt>
                <c:pt idx="169">
                  <c:v>1.7926685523655286</c:v>
                </c:pt>
                <c:pt idx="170">
                  <c:v>1.7988709151287887</c:v>
                </c:pt>
                <c:pt idx="171">
                  <c:v>1.8050947371315698</c:v>
                </c:pt>
                <c:pt idx="172">
                  <c:v>1.8113400926196033</c:v>
                </c:pt>
                <c:pt idx="173">
                  <c:v>1.8176070560955002</c:v>
                </c:pt>
                <c:pt idx="174">
                  <c:v>1.8238957023196387</c:v>
                </c:pt>
                <c:pt idx="175">
                  <c:v>1.8302061063110568</c:v>
                </c:pt>
                <c:pt idx="176">
                  <c:v>1.8365383433483473</c:v>
                </c:pt>
                <c:pt idx="177">
                  <c:v>1.8428924889705551</c:v>
                </c:pt>
                <c:pt idx="178">
                  <c:v>1.8492686189780789</c:v>
                </c:pt>
                <c:pt idx="179">
                  <c:v>1.8556668094335762</c:v>
                </c:pt>
                <c:pt idx="180">
                  <c:v>1.8620871366628684</c:v>
                </c:pt>
                <c:pt idx="181">
                  <c:v>1.8685296772558537</c:v>
                </c:pt>
                <c:pt idx="182">
                  <c:v>1.8749945080674197</c:v>
                </c:pt>
                <c:pt idx="183">
                  <c:v>1.8814817062183598</c:v>
                </c:pt>
                <c:pt idx="184">
                  <c:v>1.8879913490962945</c:v>
                </c:pt>
                <c:pt idx="185">
                  <c:v>1.8945235143565928</c:v>
                </c:pt>
                <c:pt idx="186">
                  <c:v>1.901078279923301</c:v>
                </c:pt>
                <c:pt idx="187">
                  <c:v>1.9076557239900691</c:v>
                </c:pt>
                <c:pt idx="188">
                  <c:v>1.9142559250210867</c:v>
                </c:pt>
                <c:pt idx="189">
                  <c:v>1.9208789617520172</c:v>
                </c:pt>
                <c:pt idx="190">
                  <c:v>1.9275249131909369</c:v>
                </c:pt>
                <c:pt idx="191">
                  <c:v>1.9341938586192795</c:v>
                </c:pt>
                <c:pt idx="192">
                  <c:v>1.9408858775927791</c:v>
                </c:pt>
                <c:pt idx="193">
                  <c:v>1.9476010499424217</c:v>
                </c:pt>
                <c:pt idx="194">
                  <c:v>1.9543394557753955</c:v>
                </c:pt>
                <c:pt idx="195">
                  <c:v>1.9611011754760486</c:v>
                </c:pt>
                <c:pt idx="196">
                  <c:v>1.9678862897068461</c:v>
                </c:pt>
                <c:pt idx="197">
                  <c:v>1.9746948794093324</c:v>
                </c:pt>
                <c:pt idx="198">
                  <c:v>1.9815270258050994</c:v>
                </c:pt>
                <c:pt idx="199">
                  <c:v>1.9883828103967514</c:v>
                </c:pt>
                <c:pt idx="200">
                  <c:v>1.9952623149688808</c:v>
                </c:pt>
                <c:pt idx="201">
                  <c:v>2.0021656215890413</c:v>
                </c:pt>
                <c:pt idx="202">
                  <c:v>2.0090928126087291</c:v>
                </c:pt>
                <c:pt idx="203">
                  <c:v>2.0160439706643634</c:v>
                </c:pt>
                <c:pt idx="204">
                  <c:v>2.0230191786782727</c:v>
                </c:pt>
                <c:pt idx="205">
                  <c:v>2.0300185198596852</c:v>
                </c:pt>
                <c:pt idx="206">
                  <c:v>2.0370420777057192</c:v>
                </c:pt>
                <c:pt idx="207">
                  <c:v>2.0440899360023823</c:v>
                </c:pt>
                <c:pt idx="208">
                  <c:v>2.0511621788255665</c:v>
                </c:pt>
                <c:pt idx="209">
                  <c:v>2.0582588905420565</c:v>
                </c:pt>
                <c:pt idx="210">
                  <c:v>2.0653801558105305</c:v>
                </c:pt>
                <c:pt idx="211">
                  <c:v>2.0725260595825756</c:v>
                </c:pt>
                <c:pt idx="212">
                  <c:v>2.0796966871036968</c:v>
                </c:pt>
                <c:pt idx="213">
                  <c:v>2.0868921239143368</c:v>
                </c:pt>
                <c:pt idx="214">
                  <c:v>2.0941124558508939</c:v>
                </c:pt>
                <c:pt idx="215">
                  <c:v>2.1013577690467491</c:v>
                </c:pt>
                <c:pt idx="216">
                  <c:v>2.1086281499332906</c:v>
                </c:pt>
                <c:pt idx="217">
                  <c:v>2.1159236852409471</c:v>
                </c:pt>
                <c:pt idx="218">
                  <c:v>2.1232444620002209</c:v>
                </c:pt>
                <c:pt idx="219">
                  <c:v>2.1305905675427264</c:v>
                </c:pt>
                <c:pt idx="220">
                  <c:v>2.1379620895022335</c:v>
                </c:pt>
                <c:pt idx="221">
                  <c:v>2.1453591158157104</c:v>
                </c:pt>
                <c:pt idx="222">
                  <c:v>2.1527817347243743</c:v>
                </c:pt>
                <c:pt idx="223">
                  <c:v>2.1602300347747443</c:v>
                </c:pt>
                <c:pt idx="224">
                  <c:v>2.1677041048196961</c:v>
                </c:pt>
                <c:pt idx="225">
                  <c:v>2.175204034019524</c:v>
                </c:pt>
                <c:pt idx="226">
                  <c:v>2.1827299118430026</c:v>
                </c:pt>
                <c:pt idx="227">
                  <c:v>2.1902818280684562</c:v>
                </c:pt>
                <c:pt idx="228">
                  <c:v>2.197859872784826</c:v>
                </c:pt>
                <c:pt idx="229">
                  <c:v>2.205464136392751</c:v>
                </c:pt>
                <c:pt idx="230">
                  <c:v>2.2130947096056395</c:v>
                </c:pt>
                <c:pt idx="231">
                  <c:v>2.2207516834507555</c:v>
                </c:pt>
                <c:pt idx="232">
                  <c:v>2.2284351492703052</c:v>
                </c:pt>
                <c:pt idx="233">
                  <c:v>2.2361451987225229</c:v>
                </c:pt>
                <c:pt idx="234">
                  <c:v>2.2438819237827676</c:v>
                </c:pt>
                <c:pt idx="235">
                  <c:v>2.2516454167446192</c:v>
                </c:pt>
                <c:pt idx="236">
                  <c:v>2.2594357702209793</c:v>
                </c:pt>
                <c:pt idx="237">
                  <c:v>2.2672530771451753</c:v>
                </c:pt>
                <c:pt idx="238">
                  <c:v>2.2750974307720719</c:v>
                </c:pt>
                <c:pt idx="239">
                  <c:v>2.2829689246791802</c:v>
                </c:pt>
                <c:pt idx="240">
                  <c:v>2.2908676527677745</c:v>
                </c:pt>
                <c:pt idx="241">
                  <c:v>2.2987937092640158</c:v>
                </c:pt>
                <c:pt idx="242">
                  <c:v>2.3067471887200708</c:v>
                </c:pt>
                <c:pt idx="243">
                  <c:v>2.3147281860152442</c:v>
                </c:pt>
                <c:pt idx="244">
                  <c:v>2.3227367963571086</c:v>
                </c:pt>
                <c:pt idx="245">
                  <c:v>2.3307731152826392</c:v>
                </c:pt>
                <c:pt idx="246">
                  <c:v>2.3388372386593566</c:v>
                </c:pt>
                <c:pt idx="247">
                  <c:v>2.3469292626864666</c:v>
                </c:pt>
                <c:pt idx="248">
                  <c:v>2.3550492838960113</c:v>
                </c:pt>
                <c:pt idx="249">
                  <c:v>2.3631973991540183</c:v>
                </c:pt>
                <c:pt idx="250">
                  <c:v>2.3713737056616568</c:v>
                </c:pt>
                <c:pt idx="251">
                  <c:v>2.3795783009563984</c:v>
                </c:pt>
                <c:pt idx="252">
                  <c:v>2.3878112829131792</c:v>
                </c:pt>
                <c:pt idx="253">
                  <c:v>2.3960727497455672</c:v>
                </c:pt>
                <c:pt idx="254">
                  <c:v>2.4043628000069353</c:v>
                </c:pt>
                <c:pt idx="255">
                  <c:v>2.4126815325916353</c:v>
                </c:pt>
                <c:pt idx="256">
                  <c:v>2.4210290467361797</c:v>
                </c:pt>
                <c:pt idx="257">
                  <c:v>2.4294054420204243</c:v>
                </c:pt>
                <c:pt idx="258">
                  <c:v>2.4378108183687544</c:v>
                </c:pt>
                <c:pt idx="259">
                  <c:v>2.4462452760512807</c:v>
                </c:pt>
                <c:pt idx="260">
                  <c:v>2.4547089156850319</c:v>
                </c:pt>
                <c:pt idx="261">
                  <c:v>2.4632018382351584</c:v>
                </c:pt>
                <c:pt idx="262">
                  <c:v>2.471724145016132</c:v>
                </c:pt>
                <c:pt idx="263">
                  <c:v>2.48027593769296</c:v>
                </c:pt>
                <c:pt idx="264">
                  <c:v>2.4888573182823928</c:v>
                </c:pt>
                <c:pt idx="265">
                  <c:v>2.4974683891541454</c:v>
                </c:pt>
                <c:pt idx="266">
                  <c:v>2.5061092530321156</c:v>
                </c:pt>
                <c:pt idx="267">
                  <c:v>2.5147800129956108</c:v>
                </c:pt>
                <c:pt idx="268">
                  <c:v>2.5234807724805766</c:v>
                </c:pt>
                <c:pt idx="269">
                  <c:v>2.5322116352808322</c:v>
                </c:pt>
                <c:pt idx="270">
                  <c:v>2.540972705549307</c:v>
                </c:pt>
                <c:pt idx="271">
                  <c:v>2.5497640877992844</c:v>
                </c:pt>
                <c:pt idx="272">
                  <c:v>2.5585858869056479</c:v>
                </c:pt>
                <c:pt idx="273">
                  <c:v>2.5674382081061315</c:v>
                </c:pt>
                <c:pt idx="274">
                  <c:v>2.5763211570025772</c:v>
                </c:pt>
                <c:pt idx="275">
                  <c:v>2.5852348395621929</c:v>
                </c:pt>
                <c:pt idx="276">
                  <c:v>2.5941793621188163</c:v>
                </c:pt>
                <c:pt idx="277">
                  <c:v>2.603154831374185</c:v>
                </c:pt>
                <c:pt idx="278">
                  <c:v>2.6121613543992082</c:v>
                </c:pt>
                <c:pt idx="279">
                  <c:v>2.6211990386352451</c:v>
                </c:pt>
                <c:pt idx="280">
                  <c:v>2.6302679918953844</c:v>
                </c:pt>
                <c:pt idx="281">
                  <c:v>2.639368322365732</c:v>
                </c:pt>
                <c:pt idx="282">
                  <c:v>2.6485001386067029</c:v>
                </c:pt>
                <c:pt idx="283">
                  <c:v>2.6576635495543131</c:v>
                </c:pt>
                <c:pt idx="284">
                  <c:v>2.6668586645214822</c:v>
                </c:pt>
                <c:pt idx="285">
                  <c:v>2.6760855931993341</c:v>
                </c:pt>
                <c:pt idx="286">
                  <c:v>2.6853444456585098</c:v>
                </c:pt>
                <c:pt idx="287">
                  <c:v>2.6946353323504759</c:v>
                </c:pt>
                <c:pt idx="288">
                  <c:v>2.7039583641088458</c:v>
                </c:pt>
                <c:pt idx="289">
                  <c:v>2.7133136521507009</c:v>
                </c:pt>
                <c:pt idx="290">
                  <c:v>2.722701308077915</c:v>
                </c:pt>
                <c:pt idx="291">
                  <c:v>2.7321214438784889</c:v>
                </c:pt>
                <c:pt idx="292">
                  <c:v>2.7415741719278848</c:v>
                </c:pt>
                <c:pt idx="293">
                  <c:v>2.7510596049903673</c:v>
                </c:pt>
                <c:pt idx="294">
                  <c:v>2.7605778562203485</c:v>
                </c:pt>
                <c:pt idx="295">
                  <c:v>2.7701290391637361</c:v>
                </c:pt>
                <c:pt idx="296">
                  <c:v>2.7797132677592908</c:v>
                </c:pt>
                <c:pt idx="297">
                  <c:v>2.7893306563399856</c:v>
                </c:pt>
                <c:pt idx="298">
                  <c:v>2.7989813196343651</c:v>
                </c:pt>
                <c:pt idx="299">
                  <c:v>2.8086653727679196</c:v>
                </c:pt>
                <c:pt idx="300">
                  <c:v>2.8183829312644559</c:v>
                </c:pt>
                <c:pt idx="301">
                  <c:v>2.8281341110474765</c:v>
                </c:pt>
                <c:pt idx="302">
                  <c:v>2.8379190284415587</c:v>
                </c:pt>
                <c:pt idx="303">
                  <c:v>2.8477378001737486</c:v>
                </c:pt>
                <c:pt idx="304">
                  <c:v>2.8575905433749491</c:v>
                </c:pt>
                <c:pt idx="305">
                  <c:v>2.8674773755813185</c:v>
                </c:pt>
                <c:pt idx="306">
                  <c:v>2.8773984147356719</c:v>
                </c:pt>
                <c:pt idx="307">
                  <c:v>2.8873537791888886</c:v>
                </c:pt>
                <c:pt idx="308">
                  <c:v>2.8973435877013261</c:v>
                </c:pt>
                <c:pt idx="309">
                  <c:v>2.9073679594442314</c:v>
                </c:pt>
                <c:pt idx="310">
                  <c:v>2.9174270140011695</c:v>
                </c:pt>
                <c:pt idx="311">
                  <c:v>2.9275208713694441</c:v>
                </c:pt>
                <c:pt idx="312">
                  <c:v>2.9376496519615336</c:v>
                </c:pt>
                <c:pt idx="313">
                  <c:v>2.9478134766065227</c:v>
                </c:pt>
                <c:pt idx="314">
                  <c:v>2.9580124665515486</c:v>
                </c:pt>
                <c:pt idx="315">
                  <c:v>2.9682467434632449</c:v>
                </c:pt>
                <c:pt idx="316">
                  <c:v>2.9785164294291926</c:v>
                </c:pt>
                <c:pt idx="317">
                  <c:v>2.9888216469593778</c:v>
                </c:pt>
                <c:pt idx="318">
                  <c:v>2.9991625189876534</c:v>
                </c:pt>
                <c:pt idx="319">
                  <c:v>3.0095391688732045</c:v>
                </c:pt>
                <c:pt idx="320">
                  <c:v>3.0199517204020192</c:v>
                </c:pt>
                <c:pt idx="321">
                  <c:v>3.0304002977883675</c:v>
                </c:pt>
                <c:pt idx="322">
                  <c:v>3.0408850256762827</c:v>
                </c:pt>
                <c:pt idx="323">
                  <c:v>3.0514060291410452</c:v>
                </c:pt>
                <c:pt idx="324">
                  <c:v>3.0619634336906802</c:v>
                </c:pt>
                <c:pt idx="325">
                  <c:v>3.0725573652674494</c:v>
                </c:pt>
                <c:pt idx="326">
                  <c:v>3.0831879502493575</c:v>
                </c:pt>
                <c:pt idx="327">
                  <c:v>3.0938553154516555</c:v>
                </c:pt>
                <c:pt idx="328">
                  <c:v>3.1045595881283585</c:v>
                </c:pt>
                <c:pt idx="329">
                  <c:v>3.1153008959737605</c:v>
                </c:pt>
                <c:pt idx="330">
                  <c:v>3.1260793671239582</c:v>
                </c:pt>
                <c:pt idx="331">
                  <c:v>3.1368951301583796</c:v>
                </c:pt>
                <c:pt idx="332">
                  <c:v>3.1477483141013187</c:v>
                </c:pt>
                <c:pt idx="333">
                  <c:v>3.158639048423475</c:v>
                </c:pt>
                <c:pt idx="334">
                  <c:v>3.1695674630434936</c:v>
                </c:pt>
                <c:pt idx="335">
                  <c:v>3.1805336883295232</c:v>
                </c:pt>
                <c:pt idx="336">
                  <c:v>3.1915378551007638</c:v>
                </c:pt>
                <c:pt idx="337">
                  <c:v>3.2025800946290297</c:v>
                </c:pt>
                <c:pt idx="338">
                  <c:v>3.2136605386403185</c:v>
                </c:pt>
                <c:pt idx="339">
                  <c:v>3.2247793193163772</c:v>
                </c:pt>
                <c:pt idx="340">
                  <c:v>3.2359365692962836</c:v>
                </c:pt>
                <c:pt idx="341">
                  <c:v>3.2471324216780237</c:v>
                </c:pt>
                <c:pt idx="342">
                  <c:v>3.2583670100200872</c:v>
                </c:pt>
                <c:pt idx="343">
                  <c:v>3.2696404683430527</c:v>
                </c:pt>
                <c:pt idx="344">
                  <c:v>3.2809529311311887</c:v>
                </c:pt>
                <c:pt idx="345">
                  <c:v>3.2923045333340633</c:v>
                </c:pt>
                <c:pt idx="346">
                  <c:v>3.303695410368146</c:v>
                </c:pt>
                <c:pt idx="347">
                  <c:v>3.3151256981184276</c:v>
                </c:pt>
                <c:pt idx="348">
                  <c:v>3.3265955329400421</c:v>
                </c:pt>
                <c:pt idx="349">
                  <c:v>3.3381050516598902</c:v>
                </c:pt>
                <c:pt idx="350">
                  <c:v>3.349654391578273</c:v>
                </c:pt>
                <c:pt idx="351">
                  <c:v>3.3612436904705301</c:v>
                </c:pt>
                <c:pt idx="352">
                  <c:v>3.372873086588684</c:v>
                </c:pt>
                <c:pt idx="353">
                  <c:v>3.3845427186630874</c:v>
                </c:pt>
                <c:pt idx="354">
                  <c:v>3.3962527259040782</c:v>
                </c:pt>
                <c:pt idx="355">
                  <c:v>3.4080032480036437</c:v>
                </c:pt>
                <c:pt idx="356">
                  <c:v>3.4197944251370824</c:v>
                </c:pt>
                <c:pt idx="357">
                  <c:v>3.4316263979646777</c:v>
                </c:pt>
                <c:pt idx="358">
                  <c:v>3.4434993076333775</c:v>
                </c:pt>
                <c:pt idx="359">
                  <c:v>3.4554132957784773</c:v>
                </c:pt>
                <c:pt idx="360">
                  <c:v>3.4673685045253086</c:v>
                </c:pt>
                <c:pt idx="361">
                  <c:v>3.4793650764909341</c:v>
                </c:pt>
                <c:pt idx="362">
                  <c:v>3.4914031547858522</c:v>
                </c:pt>
                <c:pt idx="363">
                  <c:v>3.503482883015701</c:v>
                </c:pt>
                <c:pt idx="364">
                  <c:v>3.5156044052829709</c:v>
                </c:pt>
                <c:pt idx="365">
                  <c:v>3.5277678661887286</c:v>
                </c:pt>
                <c:pt idx="366">
                  <c:v>3.5399734108343361</c:v>
                </c:pt>
                <c:pt idx="367">
                  <c:v>3.5522211848231842</c:v>
                </c:pt>
                <c:pt idx="368">
                  <c:v>3.5645113342624302</c:v>
                </c:pt>
                <c:pt idx="369">
                  <c:v>3.576844005764741</c:v>
                </c:pt>
                <c:pt idx="370">
                  <c:v>3.5892193464500397</c:v>
                </c:pt>
                <c:pt idx="371">
                  <c:v>3.6016375039472615</c:v>
                </c:pt>
                <c:pt idx="372">
                  <c:v>3.6140986263961188</c:v>
                </c:pt>
                <c:pt idx="373">
                  <c:v>3.6266028624488622</c:v>
                </c:pt>
                <c:pt idx="374">
                  <c:v>3.6391503612720557</c:v>
                </c:pt>
                <c:pt idx="375">
                  <c:v>3.6517412725483616</c:v>
                </c:pt>
                <c:pt idx="376">
                  <c:v>3.6643757464783171</c:v>
                </c:pt>
                <c:pt idx="377">
                  <c:v>3.6770539337821324</c:v>
                </c:pt>
                <c:pt idx="378">
                  <c:v>3.6897759857014862</c:v>
                </c:pt>
                <c:pt idx="379">
                  <c:v>3.7025420540013325</c:v>
                </c:pt>
                <c:pt idx="380">
                  <c:v>3.7153522909717078</c:v>
                </c:pt>
                <c:pt idx="381">
                  <c:v>3.7282068494295473</c:v>
                </c:pt>
                <c:pt idx="382">
                  <c:v>3.7411058827205141</c:v>
                </c:pt>
                <c:pt idx="383">
                  <c:v>3.7540495447208206</c:v>
                </c:pt>
                <c:pt idx="384">
                  <c:v>3.7670379898390687</c:v>
                </c:pt>
                <c:pt idx="385">
                  <c:v>3.7800713730180902</c:v>
                </c:pt>
                <c:pt idx="386">
                  <c:v>3.7931498497367979</c:v>
                </c:pt>
                <c:pt idx="387">
                  <c:v>3.8062735760120359</c:v>
                </c:pt>
                <c:pt idx="388">
                  <c:v>3.8194427084004432</c:v>
                </c:pt>
                <c:pt idx="389">
                  <c:v>3.8326574040003227</c:v>
                </c:pt>
                <c:pt idx="390">
                  <c:v>3.8459178204535123</c:v>
                </c:pt>
                <c:pt idx="391">
                  <c:v>3.8592241159472671</c:v>
                </c:pt>
                <c:pt idx="392">
                  <c:v>3.8725764492161474</c:v>
                </c:pt>
                <c:pt idx="393">
                  <c:v>3.8859749795439096</c:v>
                </c:pt>
                <c:pt idx="394">
                  <c:v>3.8994198667654087</c:v>
                </c:pt>
                <c:pt idx="395">
                  <c:v>3.912911271268503</c:v>
                </c:pt>
                <c:pt idx="396">
                  <c:v>3.9264493539959715</c:v>
                </c:pt>
                <c:pt idx="397">
                  <c:v>3.9400342764474283</c:v>
                </c:pt>
                <c:pt idx="398">
                  <c:v>3.9536662006812509</c:v>
                </c:pt>
                <c:pt idx="399">
                  <c:v>3.9673452893165182</c:v>
                </c:pt>
                <c:pt idx="400">
                  <c:v>3.9810717055349434</c:v>
                </c:pt>
                <c:pt idx="401">
                  <c:v>3.9948456130828243</c:v>
                </c:pt>
                <c:pt idx="402">
                  <c:v>4.008667176272998</c:v>
                </c:pt>
                <c:pt idx="403">
                  <c:v>4.0225365599867962</c:v>
                </c:pt>
                <c:pt idx="404">
                  <c:v>4.0364539296760187</c:v>
                </c:pt>
                <c:pt idx="405">
                  <c:v>4.050419451364899</c:v>
                </c:pt>
                <c:pt idx="406">
                  <c:v>4.0644332916520947</c:v>
                </c:pt>
                <c:pt idx="407">
                  <c:v>4.0784956177126661</c:v>
                </c:pt>
                <c:pt idx="408">
                  <c:v>4.0926065973000743</c:v>
                </c:pt>
                <c:pt idx="409">
                  <c:v>4.1067663987481833</c:v>
                </c:pt>
                <c:pt idx="410">
                  <c:v>4.120975190973267</c:v>
                </c:pt>
                <c:pt idx="411">
                  <c:v>4.1352331434760217</c:v>
                </c:pt>
                <c:pt idx="412">
                  <c:v>4.1495404263435924</c:v>
                </c:pt>
                <c:pt idx="413">
                  <c:v>4.1638972102516014</c:v>
                </c:pt>
                <c:pt idx="414">
                  <c:v>4.1783036664661806</c:v>
                </c:pt>
                <c:pt idx="415">
                  <c:v>4.1927599668460154</c:v>
                </c:pt>
                <c:pt idx="416">
                  <c:v>4.2072662838444019</c:v>
                </c:pt>
                <c:pt idx="417">
                  <c:v>4.2218227905112933</c:v>
                </c:pt>
                <c:pt idx="418">
                  <c:v>4.2364296604953706</c:v>
                </c:pt>
                <c:pt idx="419">
                  <c:v>4.2510870680461155</c:v>
                </c:pt>
                <c:pt idx="420">
                  <c:v>4.2657951880158844</c:v>
                </c:pt>
                <c:pt idx="421">
                  <c:v>4.2805541958619981</c:v>
                </c:pt>
                <c:pt idx="422">
                  <c:v>4.2953642676488295</c:v>
                </c:pt>
                <c:pt idx="423">
                  <c:v>4.310225580049913</c:v>
                </c:pt>
                <c:pt idx="424">
                  <c:v>4.3251383103500425</c:v>
                </c:pt>
                <c:pt idx="425">
                  <c:v>4.3401026364473925</c:v>
                </c:pt>
                <c:pt idx="426">
                  <c:v>4.3551187368556397</c:v>
                </c:pt>
                <c:pt idx="427">
                  <c:v>4.3701867907060876</c:v>
                </c:pt>
                <c:pt idx="428">
                  <c:v>4.385306977749809</c:v>
                </c:pt>
                <c:pt idx="429">
                  <c:v>4.4004794783597898</c:v>
                </c:pt>
                <c:pt idx="430">
                  <c:v>4.4157044735330766</c:v>
                </c:pt>
                <c:pt idx="431">
                  <c:v>4.4309821448929387</c:v>
                </c:pt>
                <c:pt idx="432">
                  <c:v>4.4463126746910362</c:v>
                </c:pt>
                <c:pt idx="433">
                  <c:v>4.4616962458095921</c:v>
                </c:pt>
                <c:pt idx="434">
                  <c:v>4.4771330417635742</c:v>
                </c:pt>
                <c:pt idx="435">
                  <c:v>4.4926232467028813</c:v>
                </c:pt>
                <c:pt idx="436">
                  <c:v>4.5081670454145479</c:v>
                </c:pt>
                <c:pt idx="437">
                  <c:v>4.5237646233249418</c:v>
                </c:pt>
                <c:pt idx="438">
                  <c:v>4.5394161665019777</c:v>
                </c:pt>
                <c:pt idx="439">
                  <c:v>4.5551218616573355</c:v>
                </c:pt>
                <c:pt idx="440">
                  <c:v>4.5708818961486939</c:v>
                </c:pt>
                <c:pt idx="441">
                  <c:v>4.5866964579819571</c:v>
                </c:pt>
                <c:pt idx="442">
                  <c:v>4.6025657358135019</c:v>
                </c:pt>
                <c:pt idx="443">
                  <c:v>4.61848991895243</c:v>
                </c:pt>
                <c:pt idx="444">
                  <c:v>4.6344691973628214</c:v>
                </c:pt>
                <c:pt idx="445">
                  <c:v>4.6505037616660028</c:v>
                </c:pt>
                <c:pt idx="446">
                  <c:v>4.6665938031428249</c:v>
                </c:pt>
                <c:pt idx="447">
                  <c:v>4.6827395137359407</c:v>
                </c:pt>
                <c:pt idx="448">
                  <c:v>4.6989410860520922</c:v>
                </c:pt>
                <c:pt idx="449">
                  <c:v>4.7151987133644147</c:v>
                </c:pt>
                <c:pt idx="450">
                  <c:v>4.7315125896147405</c:v>
                </c:pt>
                <c:pt idx="451">
                  <c:v>4.7478829094159094</c:v>
                </c:pt>
                <c:pt idx="452">
                  <c:v>4.7643098680540907</c:v>
                </c:pt>
                <c:pt idx="453">
                  <c:v>4.7807936614911197</c:v>
                </c:pt>
                <c:pt idx="454">
                  <c:v>4.7973344863668244</c:v>
                </c:pt>
                <c:pt idx="455">
                  <c:v>4.8139325400013799</c:v>
                </c:pt>
                <c:pt idx="456">
                  <c:v>4.8305880203976574</c:v>
                </c:pt>
                <c:pt idx="457">
                  <c:v>4.8473011262435923</c:v>
                </c:pt>
                <c:pt idx="458">
                  <c:v>4.8640720569145453</c:v>
                </c:pt>
                <c:pt idx="459">
                  <c:v>4.8809010124756886</c:v>
                </c:pt>
                <c:pt idx="460">
                  <c:v>4.8977881936843897</c:v>
                </c:pt>
                <c:pt idx="461">
                  <c:v>4.9147338019926048</c:v>
                </c:pt>
                <c:pt idx="462">
                  <c:v>4.931738039549284</c:v>
                </c:pt>
                <c:pt idx="463">
                  <c:v>4.9488011092027842</c:v>
                </c:pt>
                <c:pt idx="464">
                  <c:v>4.9659232145032854</c:v>
                </c:pt>
                <c:pt idx="465">
                  <c:v>4.983104559705219</c:v>
                </c:pt>
                <c:pt idx="466">
                  <c:v>5.0003453497697068</c:v>
                </c:pt>
                <c:pt idx="467">
                  <c:v>5.0176457903670091</c:v>
                </c:pt>
                <c:pt idx="468">
                  <c:v>5.0350060878789691</c:v>
                </c:pt>
                <c:pt idx="469">
                  <c:v>5.052426449401481</c:v>
                </c:pt>
                <c:pt idx="470">
                  <c:v>5.0699070827469619</c:v>
                </c:pt>
                <c:pt idx="471">
                  <c:v>5.0874481964468279</c:v>
                </c:pt>
                <c:pt idx="472">
                  <c:v>5.1050499997539793</c:v>
                </c:pt>
                <c:pt idx="473">
                  <c:v>5.1227127026453037</c:v>
                </c:pt>
                <c:pt idx="474">
                  <c:v>5.1404365158241756</c:v>
                </c:pt>
                <c:pt idx="475">
                  <c:v>5.1582216507229717</c:v>
                </c:pt>
                <c:pt idx="476">
                  <c:v>5.176068319505589</c:v>
                </c:pt>
                <c:pt idx="477">
                  <c:v>5.1939767350699881</c:v>
                </c:pt>
                <c:pt idx="478">
                  <c:v>5.2119471110507156</c:v>
                </c:pt>
                <c:pt idx="479">
                  <c:v>5.2299796618214662</c:v>
                </c:pt>
                <c:pt idx="480">
                  <c:v>5.2480746024976348</c:v>
                </c:pt>
                <c:pt idx="481">
                  <c:v>5.266232148938883</c:v>
                </c:pt>
                <c:pt idx="482">
                  <c:v>5.2844525177517117</c:v>
                </c:pt>
                <c:pt idx="483">
                  <c:v>5.3027359262920504</c:v>
                </c:pt>
                <c:pt idx="484">
                  <c:v>5.3210825926678478</c:v>
                </c:pt>
                <c:pt idx="485">
                  <c:v>5.339492735741671</c:v>
                </c:pt>
                <c:pt idx="486">
                  <c:v>5.357966575133319</c:v>
                </c:pt>
                <c:pt idx="487">
                  <c:v>5.3765043312224448</c:v>
                </c:pt>
                <c:pt idx="488">
                  <c:v>5.3951062251511779</c:v>
                </c:pt>
                <c:pt idx="489">
                  <c:v>5.4137724788267674</c:v>
                </c:pt>
                <c:pt idx="490">
                  <c:v>5.4325033149242312</c:v>
                </c:pt>
                <c:pt idx="491">
                  <c:v>5.4512989568890049</c:v>
                </c:pt>
                <c:pt idx="492">
                  <c:v>5.4701596289396139</c:v>
                </c:pt>
                <c:pt idx="493">
                  <c:v>5.4890855560703429</c:v>
                </c:pt>
                <c:pt idx="494">
                  <c:v>5.5080769640539291</c:v>
                </c:pt>
                <c:pt idx="495">
                  <c:v>5.5271340794442434</c:v>
                </c:pt>
                <c:pt idx="496">
                  <c:v>5.5462571295789997</c:v>
                </c:pt>
                <c:pt idx="497">
                  <c:v>5.5654463425824705</c:v>
                </c:pt>
                <c:pt idx="498">
                  <c:v>5.5847019473681989</c:v>
                </c:pt>
                <c:pt idx="499">
                  <c:v>5.6040241736417356</c:v>
                </c:pt>
                <c:pt idx="500">
                  <c:v>5.6234132519033793</c:v>
                </c:pt>
                <c:pt idx="501">
                  <c:v>5.6428694134509243</c:v>
                </c:pt>
                <c:pt idx="502">
                  <c:v>5.6623928903824199</c:v>
                </c:pt>
                <c:pt idx="503">
                  <c:v>5.6819839155989387</c:v>
                </c:pt>
                <c:pt idx="504">
                  <c:v>5.7016427228073594</c:v>
                </c:pt>
                <c:pt idx="505">
                  <c:v>5.7213695465231478</c:v>
                </c:pt>
                <c:pt idx="506">
                  <c:v>5.7411646220731569</c:v>
                </c:pt>
                <c:pt idx="507">
                  <c:v>5.7610281855984411</c:v>
                </c:pt>
                <c:pt idx="508">
                  <c:v>5.7809604740570606</c:v>
                </c:pt>
                <c:pt idx="509">
                  <c:v>5.8009617252269194</c:v>
                </c:pt>
                <c:pt idx="510">
                  <c:v>5.8210321777085916</c:v>
                </c:pt>
                <c:pt idx="511">
                  <c:v>5.8411720709281809</c:v>
                </c:pt>
                <c:pt idx="512">
                  <c:v>5.8613816451401632</c:v>
                </c:pt>
                <c:pt idx="513">
                  <c:v>5.8816611414302598</c:v>
                </c:pt>
                <c:pt idx="514">
                  <c:v>5.9020108017183164</c:v>
                </c:pt>
                <c:pt idx="515">
                  <c:v>5.922430868761178</c:v>
                </c:pt>
                <c:pt idx="516">
                  <c:v>5.9429215861555962</c:v>
                </c:pt>
                <c:pt idx="517">
                  <c:v>5.9634831983411321</c:v>
                </c:pt>
                <c:pt idx="518">
                  <c:v>5.9841159506030648</c:v>
                </c:pt>
                <c:pt idx="519">
                  <c:v>6.0048200890753298</c:v>
                </c:pt>
                <c:pt idx="520">
                  <c:v>6.0255958607434428</c:v>
                </c:pt>
                <c:pt idx="521">
                  <c:v>6.0464435134474588</c:v>
                </c:pt>
                <c:pt idx="522">
                  <c:v>6.0673632958849177</c:v>
                </c:pt>
                <c:pt idx="523">
                  <c:v>6.0883554576138144</c:v>
                </c:pt>
                <c:pt idx="524">
                  <c:v>6.1094202490555807</c:v>
                </c:pt>
                <c:pt idx="525">
                  <c:v>6.1305579214980668</c:v>
                </c:pt>
                <c:pt idx="526">
                  <c:v>6.1517687270985402</c:v>
                </c:pt>
                <c:pt idx="527">
                  <c:v>6.1730529188866941</c:v>
                </c:pt>
                <c:pt idx="528">
                  <c:v>6.1944107507676707</c:v>
                </c:pt>
                <c:pt idx="529">
                  <c:v>6.2158424775250793</c:v>
                </c:pt>
                <c:pt idx="530">
                  <c:v>6.2373483548240456</c:v>
                </c:pt>
                <c:pt idx="531">
                  <c:v>6.2589286392142593</c:v>
                </c:pt>
                <c:pt idx="532">
                  <c:v>6.2805835881330303</c:v>
                </c:pt>
                <c:pt idx="533">
                  <c:v>6.3023134599083637</c:v>
                </c:pt>
                <c:pt idx="534">
                  <c:v>6.3241185137620421</c:v>
                </c:pt>
                <c:pt idx="535">
                  <c:v>6.3459990098127159</c:v>
                </c:pt>
                <c:pt idx="536">
                  <c:v>6.3679552090790041</c:v>
                </c:pt>
                <c:pt idx="537">
                  <c:v>6.3899873734826125</c:v>
                </c:pt>
                <c:pt idx="538">
                  <c:v>6.4120957658514595</c:v>
                </c:pt>
                <c:pt idx="539">
                  <c:v>6.4342806499228029</c:v>
                </c:pt>
                <c:pt idx="540">
                  <c:v>6.4565422903463947</c:v>
                </c:pt>
                <c:pt idx="541">
                  <c:v>6.4788809526876374</c:v>
                </c:pt>
                <c:pt idx="542">
                  <c:v>6.5012969034307444</c:v>
                </c:pt>
                <c:pt idx="543">
                  <c:v>6.5237904099819275</c:v>
                </c:pt>
                <c:pt idx="544">
                  <c:v>6.5463617406725838</c:v>
                </c:pt>
                <c:pt idx="545">
                  <c:v>6.5690111647624967</c:v>
                </c:pt>
                <c:pt idx="546">
                  <c:v>6.5917389524430456</c:v>
                </c:pt>
                <c:pt idx="547">
                  <c:v>6.6145453748404321</c:v>
                </c:pt>
                <c:pt idx="548">
                  <c:v>6.6374307040189171</c:v>
                </c:pt>
                <c:pt idx="549">
                  <c:v>6.6603952129840582</c:v>
                </c:pt>
                <c:pt idx="550">
                  <c:v>6.6834391756859715</c:v>
                </c:pt>
                <c:pt idx="551">
                  <c:v>6.7065628670226038</c:v>
                </c:pt>
                <c:pt idx="552">
                  <c:v>6.7297665628430012</c:v>
                </c:pt>
                <c:pt idx="553">
                  <c:v>6.7530505399506096</c:v>
                </c:pt>
                <c:pt idx="554">
                  <c:v>6.7764150761065709</c:v>
                </c:pt>
                <c:pt idx="555">
                  <c:v>6.7998604500330426</c:v>
                </c:pt>
                <c:pt idx="556">
                  <c:v>6.8233869414165138</c:v>
                </c:pt>
                <c:pt idx="557">
                  <c:v>6.8469948309111492</c:v>
                </c:pt>
                <c:pt idx="558">
                  <c:v>6.8706844001421361</c:v>
                </c:pt>
                <c:pt idx="559">
                  <c:v>6.8944559317090395</c:v>
                </c:pt>
                <c:pt idx="560">
                  <c:v>6.9183097091891756</c:v>
                </c:pt>
                <c:pt idx="561">
                  <c:v>6.9422460171410014</c:v>
                </c:pt>
                <c:pt idx="562">
                  <c:v>6.9662651411074963</c:v>
                </c:pt>
                <c:pt idx="563">
                  <c:v>6.9903673676195783</c:v>
                </c:pt>
                <c:pt idx="564">
                  <c:v>7.0145529841995176</c:v>
                </c:pt>
                <c:pt idx="565">
                  <c:v>7.0388222793643722</c:v>
                </c:pt>
                <c:pt idx="566">
                  <c:v>7.0631755426294225</c:v>
                </c:pt>
                <c:pt idx="567">
                  <c:v>7.0876130645116255</c:v>
                </c:pt>
                <c:pt idx="568">
                  <c:v>7.1121351365330892</c:v>
                </c:pt>
                <c:pt idx="569">
                  <c:v>7.1367420512245401</c:v>
                </c:pt>
                <c:pt idx="570">
                  <c:v>7.1614341021288155</c:v>
                </c:pt>
                <c:pt idx="571">
                  <c:v>7.1862115838043721</c:v>
                </c:pt>
                <c:pt idx="572">
                  <c:v>7.2110747918287892</c:v>
                </c:pt>
                <c:pt idx="573">
                  <c:v>7.2360240228023018</c:v>
                </c:pt>
                <c:pt idx="574">
                  <c:v>7.2610595743513366</c:v>
                </c:pt>
                <c:pt idx="575">
                  <c:v>7.2861817451320654</c:v>
                </c:pt>
                <c:pt idx="576">
                  <c:v>7.3113908348339613</c:v>
                </c:pt>
                <c:pt idx="577">
                  <c:v>7.3366871441833785</c:v>
                </c:pt>
                <c:pt idx="578">
                  <c:v>7.3620709749471436</c:v>
                </c:pt>
                <c:pt idx="579">
                  <c:v>7.3875426299361457</c:v>
                </c:pt>
                <c:pt idx="580">
                  <c:v>7.4131024130089553</c:v>
                </c:pt>
                <c:pt idx="581">
                  <c:v>7.4387506290754475</c:v>
                </c:pt>
                <c:pt idx="582">
                  <c:v>7.4644875841004401</c:v>
                </c:pt>
                <c:pt idx="583">
                  <c:v>7.490313585107347</c:v>
                </c:pt>
                <c:pt idx="584">
                  <c:v>7.5162289401818265</c:v>
                </c:pt>
                <c:pt idx="585">
                  <c:v>7.5422339584754807</c:v>
                </c:pt>
                <c:pt idx="586">
                  <c:v>7.5683289502095139</c:v>
                </c:pt>
                <c:pt idx="587">
                  <c:v>7.5945142266784602</c:v>
                </c:pt>
                <c:pt idx="588">
                  <c:v>7.6207901002538874</c:v>
                </c:pt>
                <c:pt idx="589">
                  <c:v>7.6471568843881101</c:v>
                </c:pt>
                <c:pt idx="590">
                  <c:v>7.6736148936179509</c:v>
                </c:pt>
                <c:pt idx="591">
                  <c:v>7.7001644435684824</c:v>
                </c:pt>
                <c:pt idx="592">
                  <c:v>7.7268058509567821</c:v>
                </c:pt>
                <c:pt idx="593">
                  <c:v>7.7535394335957317</c:v>
                </c:pt>
                <c:pt idx="594">
                  <c:v>7.7803655103977967</c:v>
                </c:pt>
                <c:pt idx="595">
                  <c:v>7.807284401378821</c:v>
                </c:pt>
                <c:pt idx="596">
                  <c:v>7.8342964276618678</c:v>
                </c:pt>
                <c:pt idx="597">
                  <c:v>7.8614019114810345</c:v>
                </c:pt>
                <c:pt idx="598">
                  <c:v>7.8886011761852917</c:v>
                </c:pt>
                <c:pt idx="599">
                  <c:v>7.9158945462423569</c:v>
                </c:pt>
                <c:pt idx="600">
                  <c:v>7.94328234724256</c:v>
                </c:pt>
                <c:pt idx="601">
                  <c:v>7.970764905902711</c:v>
                </c:pt>
                <c:pt idx="602">
                  <c:v>7.998342550070026</c:v>
                </c:pt>
                <c:pt idx="603">
                  <c:v>8.0260156087260093</c:v>
                </c:pt>
                <c:pt idx="604">
                  <c:v>8.0537844119904012</c:v>
                </c:pt>
                <c:pt idx="605">
                  <c:v>8.0816492911251085</c:v>
                </c:pt>
                <c:pt idx="606">
                  <c:v>8.10961057853814</c:v>
                </c:pt>
                <c:pt idx="607">
                  <c:v>8.1376686077876013</c:v>
                </c:pt>
                <c:pt idx="608">
                  <c:v>8.1658237135856542</c:v>
                </c:pt>
                <c:pt idx="609">
                  <c:v>8.1940762318025069</c:v>
                </c:pt>
                <c:pt idx="610">
                  <c:v>8.2224264994704352</c:v>
                </c:pt>
                <c:pt idx="611">
                  <c:v>8.2508748547877993</c:v>
                </c:pt>
                <c:pt idx="612">
                  <c:v>8.2794216371230629</c:v>
                </c:pt>
                <c:pt idx="613">
                  <c:v>8.308067187018862</c:v>
                </c:pt>
                <c:pt idx="614">
                  <c:v>8.3368118461960616</c:v>
                </c:pt>
                <c:pt idx="615">
                  <c:v>8.3656559575578164</c:v>
                </c:pt>
                <c:pt idx="616">
                  <c:v>8.3945998651936851</c:v>
                </c:pt>
                <c:pt idx="617">
                  <c:v>8.4236439143837281</c:v>
                </c:pt>
                <c:pt idx="618">
                  <c:v>8.4527884516026077</c:v>
                </c:pt>
                <c:pt idx="619">
                  <c:v>8.4820338245237465</c:v>
                </c:pt>
                <c:pt idx="620">
                  <c:v>8.5113803820234697</c:v>
                </c:pt>
                <c:pt idx="621">
                  <c:v>8.5408284741851457</c:v>
                </c:pt>
                <c:pt idx="622">
                  <c:v>8.5703784523033981</c:v>
                </c:pt>
                <c:pt idx="623">
                  <c:v>8.6000306688882571</c:v>
                </c:pt>
                <c:pt idx="624">
                  <c:v>8.6297854776693974</c:v>
                </c:pt>
                <c:pt idx="625">
                  <c:v>8.6596432336003488</c:v>
                </c:pt>
                <c:pt idx="626">
                  <c:v>8.6896042928627093</c:v>
                </c:pt>
                <c:pt idx="627">
                  <c:v>8.7196690128704279</c:v>
                </c:pt>
                <c:pt idx="628">
                  <c:v>8.7498377522740487</c:v>
                </c:pt>
                <c:pt idx="629">
                  <c:v>8.7801108709649842</c:v>
                </c:pt>
                <c:pt idx="630">
                  <c:v>8.8104887300798218</c:v>
                </c:pt>
                <c:pt idx="631">
                  <c:v>8.8409716920046382</c:v>
                </c:pt>
                <c:pt idx="632">
                  <c:v>8.8715601203792875</c:v>
                </c:pt>
                <c:pt idx="633">
                  <c:v>8.9022543801017839</c:v>
                </c:pt>
                <c:pt idx="634">
                  <c:v>8.9330548373326284</c:v>
                </c:pt>
                <c:pt idx="635">
                  <c:v>8.9639618594991717</c:v>
                </c:pt>
                <c:pt idx="636">
                  <c:v>8.9949758153000197</c:v>
                </c:pt>
                <c:pt idx="637">
                  <c:v>9.0260970747094209</c:v>
                </c:pt>
                <c:pt idx="638">
                  <c:v>9.057326008981665</c:v>
                </c:pt>
                <c:pt idx="639">
                  <c:v>9.0886629906555445</c:v>
                </c:pt>
                <c:pt idx="640">
                  <c:v>9.120108393558759</c:v>
                </c:pt>
                <c:pt idx="641">
                  <c:v>9.1516625928124107</c:v>
                </c:pt>
                <c:pt idx="642">
                  <c:v>9.1833259648354666</c:v>
                </c:pt>
                <c:pt idx="643">
                  <c:v>9.2150988873492299</c:v>
                </c:pt>
                <c:pt idx="644">
                  <c:v>9.2469817393818765</c:v>
                </c:pt>
                <c:pt idx="645">
                  <c:v>9.2789749012729619</c:v>
                </c:pt>
                <c:pt idx="646">
                  <c:v>9.3110787546779505</c:v>
                </c:pt>
                <c:pt idx="647">
                  <c:v>9.3432936825727833</c:v>
                </c:pt>
                <c:pt idx="648">
                  <c:v>9.3756200692584457</c:v>
                </c:pt>
                <c:pt idx="649">
                  <c:v>9.4080583003655303</c:v>
                </c:pt>
                <c:pt idx="650">
                  <c:v>9.4406087628588686</c:v>
                </c:pt>
                <c:pt idx="651">
                  <c:v>9.4732718450421309</c:v>
                </c:pt>
                <c:pt idx="652">
                  <c:v>9.506047936562446</c:v>
                </c:pt>
                <c:pt idx="653">
                  <c:v>9.5389374284150783</c:v>
                </c:pt>
                <c:pt idx="654">
                  <c:v>9.5719407129480718</c:v>
                </c:pt>
                <c:pt idx="655">
                  <c:v>9.6050581838669302</c:v>
                </c:pt>
                <c:pt idx="656">
                  <c:v>9.6382902362393299</c:v>
                </c:pt>
                <c:pt idx="657">
                  <c:v>9.6716372664998058</c:v>
                </c:pt>
                <c:pt idx="658">
                  <c:v>9.7050996724545122</c:v>
                </c:pt>
                <c:pt idx="659">
                  <c:v>9.7386778532859495</c:v>
                </c:pt>
                <c:pt idx="660">
                  <c:v>9.7723722095577195</c:v>
                </c:pt>
                <c:pt idx="661">
                  <c:v>9.8061831432193216</c:v>
                </c:pt>
                <c:pt idx="662">
                  <c:v>9.8401110576109456</c:v>
                </c:pt>
                <c:pt idx="663">
                  <c:v>9.8741563574682623</c:v>
                </c:pt>
                <c:pt idx="664">
                  <c:v>9.9083194489272763</c:v>
                </c:pt>
                <c:pt idx="665">
                  <c:v>9.9426007395291673</c:v>
                </c:pt>
                <c:pt idx="666">
                  <c:v>9.9770006382251299</c:v>
                </c:pt>
                <c:pt idx="667">
                  <c:v>10.011519555381286</c:v>
                </c:pt>
                <c:pt idx="668">
                  <c:v>10.046157902783548</c:v>
                </c:pt>
                <c:pt idx="669">
                  <c:v>10.080916093642553</c:v>
                </c:pt>
                <c:pt idx="670">
                  <c:v>10.115794542598582</c:v>
                </c:pt>
                <c:pt idx="671">
                  <c:v>10.150793665726511</c:v>
                </c:pt>
                <c:pt idx="672">
                  <c:v>10.185913880540767</c:v>
                </c:pt>
                <c:pt idx="673">
                  <c:v>10.221155606000321</c:v>
                </c:pt>
                <c:pt idx="674">
                  <c:v>10.25651926251367</c:v>
                </c:pt>
                <c:pt idx="675">
                  <c:v>10.292005271943875</c:v>
                </c:pt>
                <c:pt idx="676">
                  <c:v>10.32761405761357</c:v>
                </c:pt>
                <c:pt idx="677">
                  <c:v>10.363346044310017</c:v>
                </c:pt>
                <c:pt idx="678">
                  <c:v>10.399201658290187</c:v>
                </c:pt>
                <c:pt idx="679">
                  <c:v>10.435181327285832</c:v>
                </c:pt>
                <c:pt idx="680">
                  <c:v>10.471285480508591</c:v>
                </c:pt>
                <c:pt idx="681">
                  <c:v>10.507514548655111</c:v>
                </c:pt>
                <c:pt idx="682">
                  <c:v>10.543868963912185</c:v>
                </c:pt>
                <c:pt idx="683">
                  <c:v>10.580349159961907</c:v>
                </c:pt>
                <c:pt idx="684">
                  <c:v>10.616955571986843</c:v>
                </c:pt>
                <c:pt idx="685">
                  <c:v>10.653688636675231</c:v>
                </c:pt>
                <c:pt idx="686">
                  <c:v>10.690548792226178</c:v>
                </c:pt>
                <c:pt idx="687">
                  <c:v>10.727536478354896</c:v>
                </c:pt>
                <c:pt idx="688">
                  <c:v>10.764652136297942</c:v>
                </c:pt>
                <c:pt idx="689">
                  <c:v>10.8018962088185</c:v>
                </c:pt>
                <c:pt idx="690">
                  <c:v>10.839269140211629</c:v>
                </c:pt>
                <c:pt idx="691">
                  <c:v>10.876771376309593</c:v>
                </c:pt>
                <c:pt idx="692">
                  <c:v>10.914403364487161</c:v>
                </c:pt>
                <c:pt idx="693">
                  <c:v>10.952165553666957</c:v>
                </c:pt>
                <c:pt idx="694">
                  <c:v>10.990058394324807</c:v>
                </c:pt>
                <c:pt idx="695">
                  <c:v>11.028082338495116</c:v>
                </c:pt>
                <c:pt idx="696">
                  <c:v>11.06623783977626</c:v>
                </c:pt>
                <c:pt idx="697">
                  <c:v>11.104525353335998</c:v>
                </c:pt>
                <c:pt idx="698">
                  <c:v>11.142945335916897</c:v>
                </c:pt>
                <c:pt idx="699">
                  <c:v>11.181498245841789</c:v>
                </c:pt>
                <c:pt idx="700">
                  <c:v>11.220184543019233</c:v>
                </c:pt>
                <c:pt idx="701">
                  <c:v>11.259004688948998</c:v>
                </c:pt>
                <c:pt idx="702">
                  <c:v>11.297959146727573</c:v>
                </c:pt>
                <c:pt idx="703">
                  <c:v>11.337048381053702</c:v>
                </c:pt>
                <c:pt idx="704">
                  <c:v>11.376272858233904</c:v>
                </c:pt>
                <c:pt idx="705">
                  <c:v>11.415633046188052</c:v>
                </c:pt>
                <c:pt idx="706">
                  <c:v>11.455129414454953</c:v>
                </c:pt>
                <c:pt idx="707">
                  <c:v>11.494762434197945</c:v>
                </c:pt>
                <c:pt idx="708">
                  <c:v>11.53453257821052</c:v>
                </c:pt>
                <c:pt idx="709">
                  <c:v>11.574440320921966</c:v>
                </c:pt>
                <c:pt idx="710">
                  <c:v>11.614486138403025</c:v>
                </c:pt>
                <c:pt idx="711">
                  <c:v>11.654670508371572</c:v>
                </c:pt>
                <c:pt idx="712">
                  <c:v>11.69499391019831</c:v>
                </c:pt>
                <c:pt idx="713">
                  <c:v>11.735456824912495</c:v>
                </c:pt>
                <c:pt idx="714">
                  <c:v>11.776059735207674</c:v>
                </c:pt>
                <c:pt idx="715">
                  <c:v>11.816803125447437</c:v>
                </c:pt>
                <c:pt idx="716">
                  <c:v>11.857687481671197</c:v>
                </c:pt>
                <c:pt idx="717">
                  <c:v>11.898713291600002</c:v>
                </c:pt>
                <c:pt idx="718">
                  <c:v>11.939881044642329</c:v>
                </c:pt>
                <c:pt idx="719">
                  <c:v>11.981191231899938</c:v>
                </c:pt>
                <c:pt idx="720">
                  <c:v>12.022644346173728</c:v>
                </c:pt>
                <c:pt idx="721">
                  <c:v>12.064240881969612</c:v>
                </c:pt>
                <c:pt idx="722">
                  <c:v>12.105981335504424</c:v>
                </c:pt>
                <c:pt idx="723">
                  <c:v>12.147866204711827</c:v>
                </c:pt>
                <c:pt idx="724">
                  <c:v>12.189895989248265</c:v>
                </c:pt>
                <c:pt idx="725">
                  <c:v>12.232071190498917</c:v>
                </c:pt>
                <c:pt idx="726">
                  <c:v>12.274392311583675</c:v>
                </c:pt>
                <c:pt idx="727">
                  <c:v>12.316859857363154</c:v>
                </c:pt>
                <c:pt idx="728">
                  <c:v>12.359474334444707</c:v>
                </c:pt>
                <c:pt idx="729">
                  <c:v>12.402236251188473</c:v>
                </c:pt>
                <c:pt idx="730">
                  <c:v>12.445146117713449</c:v>
                </c:pt>
                <c:pt idx="731">
                  <c:v>12.488204445903557</c:v>
                </c:pt>
                <c:pt idx="732">
                  <c:v>12.53141174941376</c:v>
                </c:pt>
                <c:pt idx="733">
                  <c:v>12.574768543676193</c:v>
                </c:pt>
                <c:pt idx="734">
                  <c:v>12.618275345906309</c:v>
                </c:pt>
                <c:pt idx="735">
                  <c:v>12.661932675109044</c:v>
                </c:pt>
                <c:pt idx="736">
                  <c:v>12.705741052085019</c:v>
                </c:pt>
                <c:pt idx="737">
                  <c:v>12.749700999436744</c:v>
                </c:pt>
                <c:pt idx="738">
                  <c:v>12.79381304157485</c:v>
                </c:pt>
                <c:pt idx="739">
                  <c:v>12.838077704724359</c:v>
                </c:pt>
                <c:pt idx="740">
                  <c:v>12.882495516930945</c:v>
                </c:pt>
                <c:pt idx="741">
                  <c:v>12.927067008067244</c:v>
                </c:pt>
                <c:pt idx="742">
                  <c:v>12.971792709839168</c:v>
                </c:pt>
                <c:pt idx="743">
                  <c:v>13.016673155792247</c:v>
                </c:pt>
                <c:pt idx="744">
                  <c:v>13.061708881318017</c:v>
                </c:pt>
                <c:pt idx="745">
                  <c:v>13.106900423660372</c:v>
                </c:pt>
                <c:pt idx="746">
                  <c:v>13.152248321921988</c:v>
                </c:pt>
                <c:pt idx="747">
                  <c:v>13.197753117070761</c:v>
                </c:pt>
                <c:pt idx="748">
                  <c:v>13.243415351946252</c:v>
                </c:pt>
                <c:pt idx="749">
                  <c:v>13.289235571266167</c:v>
                </c:pt>
                <c:pt idx="750">
                  <c:v>13.335214321632849</c:v>
                </c:pt>
                <c:pt idx="751">
                  <c:v>13.381352151539804</c:v>
                </c:pt>
                <c:pt idx="752">
                  <c:v>13.427649611378248</c:v>
                </c:pt>
                <c:pt idx="753">
                  <c:v>13.474107253443661</c:v>
                </c:pt>
                <c:pt idx="754">
                  <c:v>13.520725631942383</c:v>
                </c:pt>
                <c:pt idx="755">
                  <c:v>13.567505302998228</c:v>
                </c:pt>
                <c:pt idx="756">
                  <c:v>13.614446824659113</c:v>
                </c:pt>
                <c:pt idx="757">
                  <c:v>13.661550756903708</c:v>
                </c:pt>
                <c:pt idx="758">
                  <c:v>13.708817661648146</c:v>
                </c:pt>
                <c:pt idx="759">
                  <c:v>13.756248102752684</c:v>
                </c:pt>
                <c:pt idx="760">
                  <c:v>13.803842646028459</c:v>
                </c:pt>
                <c:pt idx="761">
                  <c:v>13.851601859244228</c:v>
                </c:pt>
                <c:pt idx="762">
                  <c:v>13.899526312133146</c:v>
                </c:pt>
                <c:pt idx="763">
                  <c:v>13.94761657639955</c:v>
                </c:pt>
                <c:pt idx="764">
                  <c:v>13.995873225725795</c:v>
                </c:pt>
                <c:pt idx="765">
                  <c:v>14.04429683577909</c:v>
                </c:pt>
                <c:pt idx="766">
                  <c:v>14.092887984218363</c:v>
                </c:pt>
                <c:pt idx="767">
                  <c:v>14.141647250701157</c:v>
                </c:pt>
                <c:pt idx="768">
                  <c:v>14.19057521689054</c:v>
                </c:pt>
                <c:pt idx="769">
                  <c:v>14.239672466462048</c:v>
                </c:pt>
                <c:pt idx="770">
                  <c:v>14.288939585110649</c:v>
                </c:pt>
                <c:pt idx="771">
                  <c:v>14.338377160557716</c:v>
                </c:pt>
                <c:pt idx="772">
                  <c:v>14.38798578255807</c:v>
                </c:pt>
                <c:pt idx="773">
                  <c:v>14.437766042906979</c:v>
                </c:pt>
                <c:pt idx="774">
                  <c:v>14.487718535447234</c:v>
                </c:pt>
                <c:pt idx="775">
                  <c:v>14.537843856076238</c:v>
                </c:pt>
                <c:pt idx="776">
                  <c:v>14.588142602753104</c:v>
                </c:pt>
                <c:pt idx="777">
                  <c:v>14.638615375505799</c:v>
                </c:pt>
                <c:pt idx="778">
                  <c:v>14.689262776438291</c:v>
                </c:pt>
                <c:pt idx="779">
                  <c:v>14.740085409737738</c:v>
                </c:pt>
                <c:pt idx="780">
                  <c:v>14.791083881681699</c:v>
                </c:pt>
                <c:pt idx="781">
                  <c:v>14.842258800645356</c:v>
                </c:pt>
                <c:pt idx="782">
                  <c:v>14.89361077710878</c:v>
                </c:pt>
                <c:pt idx="783">
                  <c:v>14.94514042366421</c:v>
                </c:pt>
                <c:pt idx="784">
                  <c:v>14.996848355023364</c:v>
                </c:pt>
                <c:pt idx="785">
                  <c:v>15.048735188024761</c:v>
                </c:pt>
                <c:pt idx="786">
                  <c:v>15.100801541641108</c:v>
                </c:pt>
                <c:pt idx="787">
                  <c:v>15.153048036986647</c:v>
                </c:pt>
                <c:pt idx="788">
                  <c:v>15.205475297324583</c:v>
                </c:pt>
                <c:pt idx="789">
                  <c:v>15.258083948074525</c:v>
                </c:pt>
                <c:pt idx="790">
                  <c:v>15.31087461681993</c:v>
                </c:pt>
                <c:pt idx="791">
                  <c:v>15.363847933315611</c:v>
                </c:pt>
                <c:pt idx="792">
                  <c:v>15.417004529495225</c:v>
                </c:pt>
                <c:pt idx="793">
                  <c:v>15.470345039478834</c:v>
                </c:pt>
                <c:pt idx="794">
                  <c:v>15.523870099580456</c:v>
                </c:pt>
                <c:pt idx="795">
                  <c:v>15.577580348315658</c:v>
                </c:pt>
                <c:pt idx="796">
                  <c:v>15.631476426409177</c:v>
                </c:pt>
                <c:pt idx="797">
                  <c:v>15.685558976802561</c:v>
                </c:pt>
                <c:pt idx="798">
                  <c:v>15.739828644661834</c:v>
                </c:pt>
                <c:pt idx="799">
                  <c:v>15.794286077385198</c:v>
                </c:pt>
                <c:pt idx="800">
                  <c:v>15.84893192461077</c:v>
                </c:pt>
                <c:pt idx="801">
                  <c:v>15.903766838224298</c:v>
                </c:pt>
                <c:pt idx="802">
                  <c:v>15.958791472366965</c:v>
                </c:pt>
                <c:pt idx="803">
                  <c:v>16.014006483443179</c:v>
                </c:pt>
                <c:pt idx="804">
                  <c:v>16.069412530128414</c:v>
                </c:pt>
                <c:pt idx="805">
                  <c:v>16.125010273377058</c:v>
                </c:pt>
                <c:pt idx="806">
                  <c:v>16.180800376430302</c:v>
                </c:pt>
                <c:pt idx="807">
                  <c:v>16.236783504824054</c:v>
                </c:pt>
                <c:pt idx="808">
                  <c:v>16.292960326396869</c:v>
                </c:pt>
                <c:pt idx="809">
                  <c:v>16.349331511297933</c:v>
                </c:pt>
                <c:pt idx="810">
                  <c:v>16.405897731995044</c:v>
                </c:pt>
                <c:pt idx="811">
                  <c:v>16.462659663282626</c:v>
                </c:pt>
                <c:pt idx="812">
                  <c:v>16.519617982289795</c:v>
                </c:pt>
                <c:pt idx="813">
                  <c:v>16.576773368488453</c:v>
                </c:pt>
                <c:pt idx="814">
                  <c:v>16.634126503701342</c:v>
                </c:pt>
                <c:pt idx="815">
                  <c:v>16.691678072110225</c:v>
                </c:pt>
                <c:pt idx="816">
                  <c:v>16.749428760264024</c:v>
                </c:pt>
                <c:pt idx="817">
                  <c:v>16.807379257087021</c:v>
                </c:pt>
                <c:pt idx="818">
                  <c:v>16.865530253887066</c:v>
                </c:pt>
                <c:pt idx="819">
                  <c:v>16.923882444363834</c:v>
                </c:pt>
                <c:pt idx="820">
                  <c:v>16.9824365246171</c:v>
                </c:pt>
                <c:pt idx="821">
                  <c:v>17.041193193155031</c:v>
                </c:pt>
                <c:pt idx="822">
                  <c:v>17.100153150902536</c:v>
                </c:pt>
                <c:pt idx="823">
                  <c:v>17.159317101209609</c:v>
                </c:pt>
                <c:pt idx="824">
                  <c:v>17.218685749859734</c:v>
                </c:pt>
                <c:pt idx="825">
                  <c:v>17.278259805078299</c:v>
                </c:pt>
                <c:pt idx="826">
                  <c:v>17.33803997754104</c:v>
                </c:pt>
                <c:pt idx="827">
                  <c:v>17.398026980382539</c:v>
                </c:pt>
                <c:pt idx="828">
                  <c:v>17.4582215292047</c:v>
                </c:pt>
                <c:pt idx="829">
                  <c:v>17.51862434208531</c:v>
                </c:pt>
                <c:pt idx="830">
                  <c:v>17.579236139586591</c:v>
                </c:pt>
                <c:pt idx="831">
                  <c:v>17.640057644763807</c:v>
                </c:pt>
                <c:pt idx="832">
                  <c:v>17.701089583173882</c:v>
                </c:pt>
                <c:pt idx="833">
                  <c:v>17.762332682884054</c:v>
                </c:pt>
                <c:pt idx="834">
                  <c:v>17.823787674480567</c:v>
                </c:pt>
                <c:pt idx="835">
                  <c:v>17.885455291077388</c:v>
                </c:pt>
                <c:pt idx="836">
                  <c:v>17.947336268324943</c:v>
                </c:pt>
                <c:pt idx="837">
                  <c:v>18.009431344418893</c:v>
                </c:pt>
                <c:pt idx="838">
                  <c:v>18.071741260108951</c:v>
                </c:pt>
                <c:pt idx="839">
                  <c:v>18.134266758707714</c:v>
                </c:pt>
                <c:pt idx="840">
                  <c:v>18.197008586099511</c:v>
                </c:pt>
                <c:pt idx="841">
                  <c:v>18.259967490749354</c:v>
                </c:pt>
                <c:pt idx="842">
                  <c:v>18.323144223711797</c:v>
                </c:pt>
                <c:pt idx="843">
                  <c:v>18.386539538639941</c:v>
                </c:pt>
                <c:pt idx="844">
                  <c:v>18.450154191794422</c:v>
                </c:pt>
                <c:pt idx="845">
                  <c:v>18.513988942052404</c:v>
                </c:pt>
                <c:pt idx="846">
                  <c:v>18.578044550916673</c:v>
                </c:pt>
                <c:pt idx="847">
                  <c:v>18.642321782524682</c:v>
                </c:pt>
                <c:pt idx="848">
                  <c:v>18.706821403657695</c:v>
                </c:pt>
                <c:pt idx="849">
                  <c:v>18.771544183749924</c:v>
                </c:pt>
                <c:pt idx="850">
                  <c:v>18.8364908948977</c:v>
                </c:pt>
                <c:pt idx="851">
                  <c:v>18.901662311868694</c:v>
                </c:pt>
                <c:pt idx="852">
                  <c:v>18.967059212111163</c:v>
                </c:pt>
                <c:pt idx="853">
                  <c:v>19.032682375763205</c:v>
                </c:pt>
                <c:pt idx="854">
                  <c:v>19.098532585662078</c:v>
                </c:pt>
                <c:pt idx="855">
                  <c:v>19.164610627353561</c:v>
                </c:pt>
                <c:pt idx="856">
                  <c:v>19.230917289101281</c:v>
                </c:pt>
                <c:pt idx="857">
                  <c:v>19.297453361896149</c:v>
                </c:pt>
                <c:pt idx="858">
                  <c:v>19.364219639465777</c:v>
                </c:pt>
                <c:pt idx="859">
                  <c:v>19.431216918283955</c:v>
                </c:pt>
                <c:pt idx="860">
                  <c:v>19.498445997580163</c:v>
                </c:pt>
                <c:pt idx="861">
                  <c:v>19.565907679349081</c:v>
                </c:pt>
                <c:pt idx="862">
                  <c:v>19.633602768360181</c:v>
                </c:pt>
                <c:pt idx="863">
                  <c:v>19.701532072167307</c:v>
                </c:pt>
                <c:pt idx="864">
                  <c:v>19.769696401118324</c:v>
                </c:pt>
                <c:pt idx="865">
                  <c:v>19.838096568364776</c:v>
                </c:pt>
                <c:pt idx="866">
                  <c:v>19.906733389871587</c:v>
                </c:pt>
                <c:pt idx="867">
                  <c:v>19.975607684426802</c:v>
                </c:pt>
                <c:pt idx="868">
                  <c:v>20.044720273651329</c:v>
                </c:pt>
                <c:pt idx="869">
                  <c:v>20.114071982008799</c:v>
                </c:pt>
                <c:pt idx="870">
                  <c:v>20.183663636815332</c:v>
                </c:pt>
                <c:pt idx="871">
                  <c:v>20.253496068249444</c:v>
                </c:pt>
                <c:pt idx="872">
                  <c:v>20.323570109361942</c:v>
                </c:pt>
                <c:pt idx="873">
                  <c:v>20.393886596085874</c:v>
                </c:pt>
                <c:pt idx="874">
                  <c:v>20.464446367246474</c:v>
                </c:pt>
                <c:pt idx="875">
                  <c:v>20.535250264571193</c:v>
                </c:pt>
                <c:pt idx="876">
                  <c:v>20.606299132699739</c:v>
                </c:pt>
                <c:pt idx="877">
                  <c:v>20.677593819194133</c:v>
                </c:pt>
                <c:pt idx="878">
                  <c:v>20.74913517454884</c:v>
                </c:pt>
                <c:pt idx="879">
                  <c:v>20.820924052200905</c:v>
                </c:pt>
                <c:pt idx="880">
                  <c:v>20.892961308540141</c:v>
                </c:pt>
                <c:pt idx="881">
                  <c:v>20.965247802919333</c:v>
                </c:pt>
                <c:pt idx="882">
                  <c:v>21.037784397664495</c:v>
                </c:pt>
                <c:pt idx="883">
                  <c:v>21.110571958085185</c:v>
                </c:pt>
                <c:pt idx="884">
                  <c:v>21.183611352484764</c:v>
                </c:pt>
                <c:pt idx="885">
                  <c:v>21.256903452170821</c:v>
                </c:pt>
                <c:pt idx="886">
                  <c:v>21.330449131465517</c:v>
                </c:pt>
                <c:pt idx="887">
                  <c:v>21.404249267716047</c:v>
                </c:pt>
                <c:pt idx="888">
                  <c:v>21.478304741305095</c:v>
                </c:pt>
                <c:pt idx="889">
                  <c:v>21.552616435661335</c:v>
                </c:pt>
                <c:pt idx="890">
                  <c:v>21.627185237269966</c:v>
                </c:pt>
                <c:pt idx="891">
                  <c:v>21.702012035683296</c:v>
                </c:pt>
                <c:pt idx="892">
                  <c:v>21.777097723531355</c:v>
                </c:pt>
                <c:pt idx="893">
                  <c:v>21.85244319653253</c:v>
                </c:pt>
                <c:pt idx="894">
                  <c:v>21.92804935350426</c:v>
                </c:pt>
                <c:pt idx="895">
                  <c:v>22.003917096373751</c:v>
                </c:pt>
                <c:pt idx="896">
                  <c:v>22.080047330188769</c:v>
                </c:pt>
                <c:pt idx="897">
                  <c:v>22.156440963128375</c:v>
                </c:pt>
                <c:pt idx="898">
                  <c:v>22.233098906513806</c:v>
                </c:pt>
                <c:pt idx="899">
                  <c:v>22.310022074819337</c:v>
                </c:pt>
                <c:pt idx="900">
                  <c:v>22.387211385683177</c:v>
                </c:pt>
                <c:pt idx="901">
                  <c:v>22.464667759918431</c:v>
                </c:pt>
                <c:pt idx="902">
                  <c:v>22.542392121524081</c:v>
                </c:pt>
                <c:pt idx="903">
                  <c:v>22.620385397695994</c:v>
                </c:pt>
                <c:pt idx="904">
                  <c:v>22.698648518838013</c:v>
                </c:pt>
                <c:pt idx="905">
                  <c:v>22.77718241857302</c:v>
                </c:pt>
                <c:pt idx="906">
                  <c:v>22.855988033754098</c:v>
                </c:pt>
                <c:pt idx="907">
                  <c:v>22.935066304475711</c:v>
                </c:pt>
                <c:pt idx="908">
                  <c:v>23.014418174084888</c:v>
                </c:pt>
                <c:pt idx="909">
                  <c:v>23.094044589192507</c:v>
                </c:pt>
                <c:pt idx="910">
                  <c:v>23.173946499684586</c:v>
                </c:pt>
                <c:pt idx="911">
                  <c:v>23.254124858733594</c:v>
                </c:pt>
                <c:pt idx="912">
                  <c:v>23.334580622809835</c:v>
                </c:pt>
                <c:pt idx="913">
                  <c:v>23.415314751692851</c:v>
                </c:pt>
                <c:pt idx="914">
                  <c:v>23.496328208482886</c:v>
                </c:pt>
                <c:pt idx="915">
                  <c:v>23.577621959612358</c:v>
                </c:pt>
                <c:pt idx="916">
                  <c:v>23.659196974857402</c:v>
                </c:pt>
                <c:pt idx="917">
                  <c:v>23.741054227349426</c:v>
                </c:pt>
                <c:pt idx="918">
                  <c:v>23.823194693586728</c:v>
                </c:pt>
                <c:pt idx="919">
                  <c:v>23.905619353446145</c:v>
                </c:pt>
                <c:pt idx="920">
                  <c:v>23.988329190194737</c:v>
                </c:pt>
                <c:pt idx="921">
                  <c:v>24.071325190501522</c:v>
                </c:pt>
                <c:pt idx="922">
                  <c:v>24.154608344449244</c:v>
                </c:pt>
                <c:pt idx="923">
                  <c:v>24.238179645546168</c:v>
                </c:pt>
                <c:pt idx="924">
                  <c:v>24.322040090737989</c:v>
                </c:pt>
                <c:pt idx="925">
                  <c:v>24.406190680419641</c:v>
                </c:pt>
                <c:pt idx="926">
                  <c:v>24.490632418447298</c:v>
                </c:pt>
                <c:pt idx="927">
                  <c:v>24.575366312150308</c:v>
                </c:pt>
                <c:pt idx="928">
                  <c:v>24.66039337234324</c:v>
                </c:pt>
                <c:pt idx="929">
                  <c:v>24.745714613337928</c:v>
                </c:pt>
                <c:pt idx="930">
                  <c:v>24.831331052955559</c:v>
                </c:pt>
                <c:pt idx="931">
                  <c:v>24.917243712538845</c:v>
                </c:pt>
                <c:pt idx="932">
                  <c:v>25.003453616964176</c:v>
                </c:pt>
                <c:pt idx="933">
                  <c:v>25.08996179465387</c:v>
                </c:pt>
                <c:pt idx="934">
                  <c:v>25.176769277588427</c:v>
                </c:pt>
                <c:pt idx="935">
                  <c:v>25.263877101318837</c:v>
                </c:pt>
                <c:pt idx="936">
                  <c:v>25.351286304978956</c:v>
                </c:pt>
                <c:pt idx="937">
                  <c:v>25.438997931297855</c:v>
                </c:pt>
                <c:pt idx="938">
                  <c:v>25.527013026612345</c:v>
                </c:pt>
                <c:pt idx="939">
                  <c:v>25.615332640879352</c:v>
                </c:pt>
                <c:pt idx="940">
                  <c:v>25.703957827688519</c:v>
                </c:pt>
                <c:pt idx="941">
                  <c:v>25.792889644274748</c:v>
                </c:pt>
                <c:pt idx="942">
                  <c:v>25.882129151530805</c:v>
                </c:pt>
                <c:pt idx="943">
                  <c:v>25.971677414019997</c:v>
                </c:pt>
                <c:pt idx="944">
                  <c:v>26.061535499988853</c:v>
                </c:pt>
                <c:pt idx="945">
                  <c:v>26.151704481379873</c:v>
                </c:pt>
                <c:pt idx="946">
                  <c:v>26.242185433844323</c:v>
                </c:pt>
                <c:pt idx="947">
                  <c:v>26.33297943675505</c:v>
                </c:pt>
                <c:pt idx="948">
                  <c:v>26.424087573219378</c:v>
                </c:pt>
                <c:pt idx="949">
                  <c:v>26.515510930092013</c:v>
                </c:pt>
                <c:pt idx="950">
                  <c:v>26.607250597988017</c:v>
                </c:pt>
                <c:pt idx="951">
                  <c:v>26.699307671295802</c:v>
                </c:pt>
                <c:pt idx="952">
                  <c:v>26.791683248190235</c:v>
                </c:pt>
                <c:pt idx="953">
                  <c:v>26.884378430645668</c:v>
                </c:pt>
                <c:pt idx="954">
                  <c:v>26.977394324449129</c:v>
                </c:pt>
                <c:pt idx="955">
                  <c:v>27.0707320392135</c:v>
                </c:pt>
                <c:pt idx="956">
                  <c:v>27.164392688390759</c:v>
                </c:pt>
                <c:pt idx="957">
                  <c:v>27.258377389285261</c:v>
                </c:pt>
                <c:pt idx="958">
                  <c:v>27.352687263067065</c:v>
                </c:pt>
                <c:pt idx="959">
                  <c:v>27.447323434785304</c:v>
                </c:pt>
                <c:pt idx="960">
                  <c:v>27.542287033381616</c:v>
                </c:pt>
                <c:pt idx="961">
                  <c:v>27.637579191703608</c:v>
                </c:pt>
                <c:pt idx="962">
                  <c:v>27.733201046518367</c:v>
                </c:pt>
                <c:pt idx="963">
                  <c:v>27.829153738526021</c:v>
                </c:pt>
                <c:pt idx="964">
                  <c:v>27.925438412373349</c:v>
                </c:pt>
                <c:pt idx="965">
                  <c:v>28.022056216667426</c:v>
                </c:pt>
                <c:pt idx="966">
                  <c:v>28.119008303989371</c:v>
                </c:pt>
                <c:pt idx="967">
                  <c:v>28.216295830908017</c:v>
                </c:pt>
                <c:pt idx="968">
                  <c:v>28.313919957993765</c:v>
                </c:pt>
                <c:pt idx="969">
                  <c:v>28.411881849832422</c:v>
                </c:pt>
                <c:pt idx="970">
                  <c:v>28.510182675039076</c:v>
                </c:pt>
                <c:pt idx="971">
                  <c:v>28.608823606272054</c:v>
                </c:pt>
                <c:pt idx="972">
                  <c:v>28.7078058202469</c:v>
                </c:pt>
                <c:pt idx="973">
                  <c:v>28.807130497750421</c:v>
                </c:pt>
                <c:pt idx="974">
                  <c:v>28.906798823654757</c:v>
                </c:pt>
                <c:pt idx="975">
                  <c:v>29.006811986931545</c:v>
                </c:pt>
                <c:pt idx="976">
                  <c:v>29.107171180666064</c:v>
                </c:pt>
                <c:pt idx="977">
                  <c:v>29.207877602071505</c:v>
                </c:pt>
                <c:pt idx="978">
                  <c:v>29.308932452503218</c:v>
                </c:pt>
                <c:pt idx="979">
                  <c:v>29.41033693747309</c:v>
                </c:pt>
                <c:pt idx="980">
                  <c:v>29.512092266663874</c:v>
                </c:pt>
                <c:pt idx="981">
                  <c:v>29.614199653943647</c:v>
                </c:pt>
                <c:pt idx="982">
                  <c:v>29.716660317380288</c:v>
                </c:pt>
                <c:pt idx="983">
                  <c:v>29.81947547925601</c:v>
                </c:pt>
                <c:pt idx="984">
                  <c:v>29.922646366081928</c:v>
                </c:pt>
                <c:pt idx="985">
                  <c:v>30.026174208612716</c:v>
                </c:pt>
                <c:pt idx="986">
                  <c:v>30.130060241861262</c:v>
                </c:pt>
                <c:pt idx="987">
                  <c:v>30.234305705113414</c:v>
                </c:pt>
                <c:pt idx="988">
                  <c:v>30.338911841942764</c:v>
                </c:pt>
                <c:pt idx="989">
                  <c:v>30.443879900225483</c:v>
                </c:pt>
                <c:pt idx="990">
                  <c:v>30.5492111321552</c:v>
                </c:pt>
                <c:pt idx="991">
                  <c:v>30.654906794257951</c:v>
                </c:pt>
                <c:pt idx="992">
                  <c:v>30.760968147407148</c:v>
                </c:pt>
                <c:pt idx="993">
                  <c:v>30.867396456838666</c:v>
                </c:pt>
                <c:pt idx="994">
                  <c:v>30.974192992165879</c:v>
                </c:pt>
                <c:pt idx="995">
                  <c:v>31.081359027394836</c:v>
                </c:pt>
                <c:pt idx="996">
                  <c:v>31.188895840939455</c:v>
                </c:pt>
                <c:pt idx="997">
                  <c:v>31.296804715636782</c:v>
                </c:pt>
                <c:pt idx="998">
                  <c:v>31.40508693876227</c:v>
                </c:pt>
                <c:pt idx="999">
                  <c:v>31.51374380204517</c:v>
                </c:pt>
                <c:pt idx="1000">
                  <c:v>31.622776601683903</c:v>
                </c:pt>
                <c:pt idx="1001">
                  <c:v>31.732186638361551</c:v>
                </c:pt>
                <c:pt idx="1002">
                  <c:v>31.841975217261368</c:v>
                </c:pt>
                <c:pt idx="1003">
                  <c:v>31.95214364808233</c:v>
                </c:pt>
                <c:pt idx="1004">
                  <c:v>32.062693245054788</c:v>
                </c:pt>
                <c:pt idx="1005">
                  <c:v>32.173625326956127</c:v>
                </c:pt>
                <c:pt idx="1006">
                  <c:v>32.28494121712648</c:v>
                </c:pt>
                <c:pt idx="1007">
                  <c:v>32.3966422434846</c:v>
                </c:pt>
                <c:pt idx="1008">
                  <c:v>32.508729738543579</c:v>
                </c:pt>
                <c:pt idx="1009">
                  <c:v>32.621205039426819</c:v>
                </c:pt>
                <c:pt idx="1010">
                  <c:v>32.734069487883971</c:v>
                </c:pt>
                <c:pt idx="1011">
                  <c:v>32.847324430306941</c:v>
                </c:pt>
                <c:pt idx="1012">
                  <c:v>32.960971217745943</c:v>
                </c:pt>
                <c:pt idx="1013">
                  <c:v>33.075011205925613</c:v>
                </c:pt>
                <c:pt idx="1014">
                  <c:v>33.189445755261211</c:v>
                </c:pt>
                <c:pt idx="1015">
                  <c:v>33.304276230874812</c:v>
                </c:pt>
                <c:pt idx="1016">
                  <c:v>33.41950400261161</c:v>
                </c:pt>
                <c:pt idx="1017">
                  <c:v>33.535130445056261</c:v>
                </c:pt>
                <c:pt idx="1018">
                  <c:v>33.651156937549274</c:v>
                </c:pt>
                <c:pt idx="1019">
                  <c:v>33.767584864203457</c:v>
                </c:pt>
                <c:pt idx="1020">
                  <c:v>33.884415613920453</c:v>
                </c:pt>
                <c:pt idx="1021">
                  <c:v>34.001650580407308</c:v>
                </c:pt>
                <c:pt idx="1022">
                  <c:v>34.119291162193065</c:v>
                </c:pt>
                <c:pt idx="1023">
                  <c:v>34.237338762645457</c:v>
                </c:pt>
                <c:pt idx="1024">
                  <c:v>34.355794789987684</c:v>
                </c:pt>
                <c:pt idx="1025">
                  <c:v>34.474660657315169</c:v>
                </c:pt>
                <c:pt idx="1026">
                  <c:v>34.593937782612429</c:v>
                </c:pt>
                <c:pt idx="1027">
                  <c:v>34.713627588770009</c:v>
                </c:pt>
                <c:pt idx="1028">
                  <c:v>34.833731503601427</c:v>
                </c:pt>
                <c:pt idx="1029">
                  <c:v>34.954250959860225</c:v>
                </c:pt>
                <c:pt idx="1030">
                  <c:v>35.075187395257061</c:v>
                </c:pt>
                <c:pt idx="1031">
                  <c:v>35.196542252476846</c:v>
                </c:pt>
                <c:pt idx="1032">
                  <c:v>35.31831697919597</c:v>
                </c:pt>
                <c:pt idx="1033">
                  <c:v>35.440513028099559</c:v>
                </c:pt>
                <c:pt idx="1034">
                  <c:v>35.563131856898806</c:v>
                </c:pt>
                <c:pt idx="1035">
                  <c:v>35.686174928348393</c:v>
                </c:pt>
                <c:pt idx="1036">
                  <c:v>35.809643710263884</c:v>
                </c:pt>
                <c:pt idx="1037">
                  <c:v>35.933539675539272</c:v>
                </c:pt>
                <c:pt idx="1038">
                  <c:v>36.057864302164539</c:v>
                </c:pt>
                <c:pt idx="1039">
                  <c:v>36.182619073243288</c:v>
                </c:pt>
                <c:pt idx="1040">
                  <c:v>36.307805477010447</c:v>
                </c:pt>
                <c:pt idx="1041">
                  <c:v>36.433425006850001</c:v>
                </c:pt>
                <c:pt idx="1042">
                  <c:v>36.559479161312815</c:v>
                </c:pt>
                <c:pt idx="1043">
                  <c:v>36.685969444134535</c:v>
                </c:pt>
                <c:pt idx="1044">
                  <c:v>36.812897364253487</c:v>
                </c:pt>
                <c:pt idx="1045">
                  <c:v>36.940264435828695</c:v>
                </c:pt>
                <c:pt idx="1046">
                  <c:v>37.068072178257957</c:v>
                </c:pt>
                <c:pt idx="1047">
                  <c:v>37.196322116195951</c:v>
                </c:pt>
                <c:pt idx="1048">
                  <c:v>37.325015779572411</c:v>
                </c:pt>
                <c:pt idx="1049">
                  <c:v>37.454154703610456</c:v>
                </c:pt>
                <c:pt idx="1050">
                  <c:v>37.583740428844784</c:v>
                </c:pt>
                <c:pt idx="1051">
                  <c:v>37.713774501140136</c:v>
                </c:pt>
                <c:pt idx="1052">
                  <c:v>37.844258471709715</c:v>
                </c:pt>
                <c:pt idx="1053">
                  <c:v>37.975193897133671</c:v>
                </c:pt>
                <c:pt idx="1054">
                  <c:v>38.106582339377702</c:v>
                </c:pt>
                <c:pt idx="1055">
                  <c:v>38.238425365811672</c:v>
                </c:pt>
                <c:pt idx="1056">
                  <c:v>38.370724549228292</c:v>
                </c:pt>
                <c:pt idx="1057">
                  <c:v>38.503481467861917</c:v>
                </c:pt>
                <c:pt idx="1058">
                  <c:v>38.63669770540735</c:v>
                </c:pt>
                <c:pt idx="1059">
                  <c:v>38.770374851038724</c:v>
                </c:pt>
                <c:pt idx="1060">
                  <c:v>38.904514499428508</c:v>
                </c:pt>
                <c:pt idx="1061">
                  <c:v>39.039118250766442</c:v>
                </c:pt>
                <c:pt idx="1062">
                  <c:v>39.174187710778753</c:v>
                </c:pt>
                <c:pt idx="1063">
                  <c:v>39.309724490747193</c:v>
                </c:pt>
                <c:pt idx="1064">
                  <c:v>39.4457302075283</c:v>
                </c:pt>
                <c:pt idx="1065">
                  <c:v>39.582206483572719</c:v>
                </c:pt>
                <c:pt idx="1066">
                  <c:v>39.719154946944506</c:v>
                </c:pt>
                <c:pt idx="1067">
                  <c:v>39.856577231340594</c:v>
                </c:pt>
                <c:pt idx="1068">
                  <c:v>39.99447497611024</c:v>
                </c:pt>
                <c:pt idx="1069">
                  <c:v>40.132849826274615</c:v>
                </c:pt>
                <c:pt idx="1070">
                  <c:v>40.271703432546417</c:v>
                </c:pt>
                <c:pt idx="1071">
                  <c:v>40.41103745134955</c:v>
                </c:pt>
                <c:pt idx="1072">
                  <c:v>40.550853544838908</c:v>
                </c:pt>
                <c:pt idx="1073">
                  <c:v>40.691153380920177</c:v>
                </c:pt>
                <c:pt idx="1074">
                  <c:v>40.831938633269758</c:v>
                </c:pt>
                <c:pt idx="1075">
                  <c:v>40.973210981354683</c:v>
                </c:pt>
                <c:pt idx="1076">
                  <c:v>41.114972110452769</c:v>
                </c:pt>
                <c:pt idx="1077">
                  <c:v>41.257223711672552</c:v>
                </c:pt>
                <c:pt idx="1078">
                  <c:v>41.399967481973604</c:v>
                </c:pt>
                <c:pt idx="1079">
                  <c:v>41.543205124186684</c:v>
                </c:pt>
                <c:pt idx="1080">
                  <c:v>41.686938347034115</c:v>
                </c:pt>
                <c:pt idx="1081">
                  <c:v>41.831168865150133</c:v>
                </c:pt>
                <c:pt idx="1082">
                  <c:v>41.975898399101347</c:v>
                </c:pt>
                <c:pt idx="1083">
                  <c:v>42.12112867540727</c:v>
                </c:pt>
                <c:pt idx="1084">
                  <c:v>42.266861426560908</c:v>
                </c:pt>
                <c:pt idx="1085">
                  <c:v>42.413098391049438</c:v>
                </c:pt>
                <c:pt idx="1086">
                  <c:v>42.559841313374939</c:v>
                </c:pt>
                <c:pt idx="1087">
                  <c:v>42.707091944075195</c:v>
                </c:pt>
                <c:pt idx="1088">
                  <c:v>42.8548520397446</c:v>
                </c:pt>
                <c:pt idx="1089">
                  <c:v>43.003123363055074</c:v>
                </c:pt>
                <c:pt idx="1090">
                  <c:v>43.151907682777171</c:v>
                </c:pt>
                <c:pt idx="1091">
                  <c:v>43.30120677380107</c:v>
                </c:pt>
                <c:pt idx="1092">
                  <c:v>43.451022417157823</c:v>
                </c:pt>
                <c:pt idx="1093">
                  <c:v>43.601356400040572</c:v>
                </c:pt>
                <c:pt idx="1094">
                  <c:v>43.752210515825894</c:v>
                </c:pt>
                <c:pt idx="1095">
                  <c:v>43.903586564095157</c:v>
                </c:pt>
                <c:pt idx="1096">
                  <c:v>44.055486350656032</c:v>
                </c:pt>
                <c:pt idx="1097">
                  <c:v>44.207911687564</c:v>
                </c:pt>
                <c:pt idx="1098">
                  <c:v>44.360864393143977</c:v>
                </c:pt>
                <c:pt idx="1099">
                  <c:v>44.514346292012014</c:v>
                </c:pt>
                <c:pt idx="1100">
                  <c:v>44.668359215097055</c:v>
                </c:pt>
                <c:pt idx="1101">
                  <c:v>44.822904999662789</c:v>
                </c:pt>
                <c:pt idx="1102">
                  <c:v>44.977985489329562</c:v>
                </c:pt>
                <c:pt idx="1103">
                  <c:v>45.133602534096326</c:v>
                </c:pt>
                <c:pt idx="1104">
                  <c:v>45.289757990362837</c:v>
                </c:pt>
                <c:pt idx="1105">
                  <c:v>45.446453720951645</c:v>
                </c:pt>
                <c:pt idx="1106">
                  <c:v>45.6036915951304</c:v>
                </c:pt>
                <c:pt idx="1107">
                  <c:v>45.761473488634138</c:v>
                </c:pt>
                <c:pt idx="1108">
                  <c:v>45.919801283687661</c:v>
                </c:pt>
                <c:pt idx="1109">
                  <c:v>46.078676869027987</c:v>
                </c:pt>
                <c:pt idx="1110">
                  <c:v>46.238102139926852</c:v>
                </c:pt>
                <c:pt idx="1111">
                  <c:v>46.398078998213393</c:v>
                </c:pt>
                <c:pt idx="1112">
                  <c:v>46.558609352296742</c:v>
                </c:pt>
                <c:pt idx="1113">
                  <c:v>46.71969511718887</c:v>
                </c:pt>
                <c:pt idx="1114">
                  <c:v>46.881338214527389</c:v>
                </c:pt>
                <c:pt idx="1115">
                  <c:v>47.043540572598488</c:v>
                </c:pt>
                <c:pt idx="1116">
                  <c:v>47.206304126359939</c:v>
                </c:pt>
                <c:pt idx="1117">
                  <c:v>47.369630817464149</c:v>
                </c:pt>
                <c:pt idx="1118">
                  <c:v>47.533522594281422</c:v>
                </c:pt>
                <c:pt idx="1119">
                  <c:v>47.697981411923045</c:v>
                </c:pt>
                <c:pt idx="1120">
                  <c:v>47.863009232264744</c:v>
                </c:pt>
                <c:pt idx="1121">
                  <c:v>48.028608023970023</c:v>
                </c:pt>
                <c:pt idx="1122">
                  <c:v>48.194779762513669</c:v>
                </c:pt>
                <c:pt idx="1123">
                  <c:v>48.361526430205302</c:v>
                </c:pt>
                <c:pt idx="1124">
                  <c:v>48.528850016213063</c:v>
                </c:pt>
                <c:pt idx="1125">
                  <c:v>48.696752516587281</c:v>
                </c:pt>
                <c:pt idx="1126">
                  <c:v>48.865235934284335</c:v>
                </c:pt>
                <c:pt idx="1127">
                  <c:v>49.034302279190541</c:v>
                </c:pt>
                <c:pt idx="1128">
                  <c:v>49.20395356814609</c:v>
                </c:pt>
                <c:pt idx="1129">
                  <c:v>49.374191824969166</c:v>
                </c:pt>
                <c:pt idx="1130">
                  <c:v>49.545019080480046</c:v>
                </c:pt>
                <c:pt idx="1131">
                  <c:v>49.716437372525306</c:v>
                </c:pt>
                <c:pt idx="1132">
                  <c:v>49.888448746002247</c:v>
                </c:pt>
                <c:pt idx="1133">
                  <c:v>50.061055252883129</c:v>
                </c:pt>
                <c:pt idx="1134">
                  <c:v>50.234258952239756</c:v>
                </c:pt>
                <c:pt idx="1135">
                  <c:v>50.408061910268003</c:v>
                </c:pt>
                <c:pt idx="1136">
                  <c:v>50.582466200312474</c:v>
                </c:pt>
                <c:pt idx="1137">
                  <c:v>50.757473902891242</c:v>
                </c:pt>
                <c:pt idx="1138">
                  <c:v>50.933087105720638</c:v>
                </c:pt>
                <c:pt idx="1139">
                  <c:v>51.109307903740195</c:v>
                </c:pt>
                <c:pt idx="1140">
                  <c:v>51.286138399137606</c:v>
                </c:pt>
                <c:pt idx="1141">
                  <c:v>51.463580701373836</c:v>
                </c:pt>
                <c:pt idx="1142">
                  <c:v>51.641636927208246</c:v>
                </c:pt>
                <c:pt idx="1143">
                  <c:v>51.820309200723877</c:v>
                </c:pt>
                <c:pt idx="1144">
                  <c:v>51.999599653352767</c:v>
                </c:pt>
                <c:pt idx="1145">
                  <c:v>52.179510423901384</c:v>
                </c:pt>
                <c:pt idx="1146">
                  <c:v>52.360043658576195</c:v>
                </c:pt>
                <c:pt idx="1147">
                  <c:v>52.541201511009149</c:v>
                </c:pt>
                <c:pt idx="1148">
                  <c:v>52.722986142283474</c:v>
                </c:pt>
                <c:pt idx="1149">
                  <c:v>52.905399720959394</c:v>
                </c:pt>
                <c:pt idx="1150">
                  <c:v>53.088444423100057</c:v>
                </c:pt>
                <c:pt idx="1151">
                  <c:v>53.272122432297436</c:v>
                </c:pt>
                <c:pt idx="1152">
                  <c:v>53.456435939698416</c:v>
                </c:pt>
                <c:pt idx="1153">
                  <c:v>53.641387144030908</c:v>
                </c:pt>
                <c:pt idx="1154">
                  <c:v>53.826978251630109</c:v>
                </c:pt>
                <c:pt idx="1155">
                  <c:v>54.013211476464775</c:v>
                </c:pt>
                <c:pt idx="1156">
                  <c:v>54.200089040163689</c:v>
                </c:pt>
                <c:pt idx="1157">
                  <c:v>54.387613172042116</c:v>
                </c:pt>
                <c:pt idx="1158">
                  <c:v>54.575786109128394</c:v>
                </c:pt>
                <c:pt idx="1159">
                  <c:v>54.764610096190729</c:v>
                </c:pt>
                <c:pt idx="1160">
                  <c:v>54.954087385763785</c:v>
                </c:pt>
                <c:pt idx="1161">
                  <c:v>55.144220238175713</c:v>
                </c:pt>
                <c:pt idx="1162">
                  <c:v>55.335010921575027</c:v>
                </c:pt>
                <c:pt idx="1163">
                  <c:v>55.526461711957722</c:v>
                </c:pt>
                <c:pt idx="1164">
                  <c:v>55.718574893194372</c:v>
                </c:pt>
                <c:pt idx="1165">
                  <c:v>55.911352757057415</c:v>
                </c:pt>
                <c:pt idx="1166">
                  <c:v>56.104797603248464</c:v>
                </c:pt>
                <c:pt idx="1167">
                  <c:v>56.298911739425762</c:v>
                </c:pt>
                <c:pt idx="1168">
                  <c:v>56.493697481231699</c:v>
                </c:pt>
                <c:pt idx="1169">
                  <c:v>56.689157152320426</c:v>
                </c:pt>
                <c:pt idx="1170">
                  <c:v>56.885293084385616</c:v>
                </c:pt>
                <c:pt idx="1171">
                  <c:v>57.082107617188221</c:v>
                </c:pt>
                <c:pt idx="1172">
                  <c:v>57.279603098584424</c:v>
                </c:pt>
                <c:pt idx="1173">
                  <c:v>57.477781884553636</c:v>
                </c:pt>
                <c:pt idx="1174">
                  <c:v>57.676646339226608</c:v>
                </c:pt>
                <c:pt idx="1175">
                  <c:v>57.876198834913609</c:v>
                </c:pt>
                <c:pt idx="1176">
                  <c:v>58.076441752132766</c:v>
                </c:pt>
                <c:pt idx="1177">
                  <c:v>58.277377479638425</c:v>
                </c:pt>
                <c:pt idx="1178">
                  <c:v>58.479008414449659</c:v>
                </c:pt>
                <c:pt idx="1179">
                  <c:v>58.681336961878834</c:v>
                </c:pt>
                <c:pt idx="1180">
                  <c:v>58.884365535560462</c:v>
                </c:pt>
                <c:pt idx="1181">
                  <c:v>59.08809655747973</c:v>
                </c:pt>
                <c:pt idx="1182">
                  <c:v>59.292532458001581</c:v>
                </c:pt>
                <c:pt idx="1183">
                  <c:v>59.497675675899629</c:v>
                </c:pt>
                <c:pt idx="1184">
                  <c:v>59.703528658385316</c:v>
                </c:pt>
                <c:pt idx="1185">
                  <c:v>59.910093861137035</c:v>
                </c:pt>
                <c:pt idx="1186">
                  <c:v>60.117373748329463</c:v>
                </c:pt>
                <c:pt idx="1187">
                  <c:v>60.325370792662959</c:v>
                </c:pt>
                <c:pt idx="1188">
                  <c:v>60.534087475393044</c:v>
                </c:pt>
                <c:pt idx="1189">
                  <c:v>60.743526286360016</c:v>
                </c:pt>
                <c:pt idx="1190">
                  <c:v>60.953689724018638</c:v>
                </c:pt>
                <c:pt idx="1191">
                  <c:v>61.16458029546795</c:v>
                </c:pt>
                <c:pt idx="1192">
                  <c:v>61.376200516481177</c:v>
                </c:pt>
                <c:pt idx="1193">
                  <c:v>61.588552911535736</c:v>
                </c:pt>
                <c:pt idx="1194">
                  <c:v>61.801640013843375</c:v>
                </c:pt>
                <c:pt idx="1195">
                  <c:v>62.015464365380346</c:v>
                </c:pt>
                <c:pt idx="1196">
                  <c:v>62.230028516917763</c:v>
                </c:pt>
                <c:pt idx="1197">
                  <c:v>62.445335028052043</c:v>
                </c:pt>
                <c:pt idx="1198">
                  <c:v>62.661386467235388</c:v>
                </c:pt>
                <c:pt idx="1199">
                  <c:v>62.878185411806484</c:v>
                </c:pt>
                <c:pt idx="1200">
                  <c:v>63.095734448021211</c:v>
                </c:pt>
                <c:pt idx="1201">
                  <c:v>63.314036171083494</c:v>
                </c:pt>
                <c:pt idx="1202">
                  <c:v>63.533093185176284</c:v>
                </c:pt>
                <c:pt idx="1203">
                  <c:v>63.752908103492615</c:v>
                </c:pt>
                <c:pt idx="1204">
                  <c:v>63.973483548266763</c:v>
                </c:pt>
                <c:pt idx="1205">
                  <c:v>64.19482215080555</c:v>
                </c:pt>
                <c:pt idx="1206">
                  <c:v>64.416926551519708</c:v>
                </c:pt>
                <c:pt idx="1207">
                  <c:v>64.639799399955365</c:v>
                </c:pt>
                <c:pt idx="1208">
                  <c:v>64.863443354825804</c:v>
                </c:pt>
                <c:pt idx="1209">
                  <c:v>65.087861084042927</c:v>
                </c:pt>
                <c:pt idx="1210">
                  <c:v>65.313055264749238</c:v>
                </c:pt>
                <c:pt idx="1211">
                  <c:v>65.539028583349761</c:v>
                </c:pt>
                <c:pt idx="1212">
                  <c:v>65.76578373554409</c:v>
                </c:pt>
                <c:pt idx="1213">
                  <c:v>65.993323426358486</c:v>
                </c:pt>
                <c:pt idx="1214">
                  <c:v>66.221650370178267</c:v>
                </c:pt>
                <c:pt idx="1215">
                  <c:v>66.450767290780036</c:v>
                </c:pt>
                <c:pt idx="1216">
                  <c:v>66.680676921364324</c:v>
                </c:pt>
                <c:pt idx="1217">
                  <c:v>66.911382004588049</c:v>
                </c:pt>
                <c:pt idx="1218">
                  <c:v>67.142885292597384</c:v>
                </c:pt>
                <c:pt idx="1219">
                  <c:v>67.375189547060444</c:v>
                </c:pt>
                <c:pt idx="1220">
                  <c:v>67.608297539200365</c:v>
                </c:pt>
                <c:pt idx="1221">
                  <c:v>67.842212049828234</c:v>
                </c:pt>
                <c:pt idx="1222">
                  <c:v>68.076935869376371</c:v>
                </c:pt>
                <c:pt idx="1223">
                  <c:v>68.312471797931536</c:v>
                </c:pt>
                <c:pt idx="1224">
                  <c:v>68.548822645268416</c:v>
                </c:pt>
                <c:pt idx="1225">
                  <c:v>68.785991230883042</c:v>
                </c:pt>
                <c:pt idx="1226">
                  <c:v>69.023980384026487</c:v>
                </c:pt>
                <c:pt idx="1227">
                  <c:v>69.262792943738646</c:v>
                </c:pt>
                <c:pt idx="1228">
                  <c:v>69.502431758882011</c:v>
                </c:pt>
                <c:pt idx="1229">
                  <c:v>69.74289968817574</c:v>
                </c:pt>
                <c:pt idx="1230">
                  <c:v>69.984199600229715</c:v>
                </c:pt>
                <c:pt idx="1231">
                  <c:v>70.226334373578794</c:v>
                </c:pt>
                <c:pt idx="1232">
                  <c:v>70.4693068967171</c:v>
                </c:pt>
                <c:pt idx="1233">
                  <c:v>70.71312006813254</c:v>
                </c:pt>
                <c:pt idx="1234">
                  <c:v>70.957776796341264</c:v>
                </c:pt>
                <c:pt idx="1235">
                  <c:v>71.203279999922657</c:v>
                </c:pt>
                <c:pt idx="1236">
                  <c:v>71.449632607553767</c:v>
                </c:pt>
                <c:pt idx="1237">
                  <c:v>71.696837558044436</c:v>
                </c:pt>
                <c:pt idx="1238">
                  <c:v>71.944897800372416</c:v>
                </c:pt>
                <c:pt idx="1239">
                  <c:v>72.193816293718427</c:v>
                </c:pt>
                <c:pt idx="1240">
                  <c:v>72.443596007501512</c:v>
                </c:pt>
                <c:pt idx="1241">
                  <c:v>72.694239921414493</c:v>
                </c:pt>
                <c:pt idx="1242">
                  <c:v>72.945751025459415</c:v>
                </c:pt>
                <c:pt idx="1243">
                  <c:v>73.198132319983358</c:v>
                </c:pt>
                <c:pt idx="1244">
                  <c:v>73.451386815714088</c:v>
                </c:pt>
                <c:pt idx="1245">
                  <c:v>73.705517533796055</c:v>
                </c:pt>
                <c:pt idx="1246">
                  <c:v>73.96052750582642</c:v>
                </c:pt>
                <c:pt idx="1247">
                  <c:v>74.216419773891204</c:v>
                </c:pt>
                <c:pt idx="1248">
                  <c:v>74.473197390601584</c:v>
                </c:pt>
                <c:pt idx="1249">
                  <c:v>74.73086341913033</c:v>
                </c:pt>
                <c:pt idx="1250">
                  <c:v>74.989420933248297</c:v>
                </c:pt>
                <c:pt idx="1251">
                  <c:v>75.248873017361163</c:v>
                </c:pt>
                <c:pt idx="1252">
                  <c:v>75.509222766546159</c:v>
                </c:pt>
                <c:pt idx="1253">
                  <c:v>75.770473286588995</c:v>
                </c:pt>
                <c:pt idx="1254">
                  <c:v>76.032627694020988</c:v>
                </c:pt>
                <c:pt idx="1255">
                  <c:v>76.29568911615614</c:v>
                </c:pt>
                <c:pt idx="1256">
                  <c:v>76.559660691128485</c:v>
                </c:pt>
                <c:pt idx="1257">
                  <c:v>76.824545567929562</c:v>
                </c:pt>
                <c:pt idx="1258">
                  <c:v>77.090346906445902</c:v>
                </c:pt>
                <c:pt idx="1259">
                  <c:v>77.357067877496803</c:v>
                </c:pt>
                <c:pt idx="1260">
                  <c:v>77.624711662872116</c:v>
                </c:pt>
                <c:pt idx="1261">
                  <c:v>77.893281455370172</c:v>
                </c:pt>
                <c:pt idx="1262">
                  <c:v>78.162780458835883</c:v>
                </c:pt>
                <c:pt idx="1263">
                  <c:v>78.433211888199139</c:v>
                </c:pt>
                <c:pt idx="1264">
                  <c:v>78.704578969512824</c:v>
                </c:pt>
                <c:pt idx="1265">
                  <c:v>78.97688493999155</c:v>
                </c:pt>
                <c:pt idx="1266">
                  <c:v>79.250133048050188</c:v>
                </c:pt>
                <c:pt idx="1267">
                  <c:v>79.524326553342632</c:v>
                </c:pt>
                <c:pt idx="1268">
                  <c:v>79.799468726800725</c:v>
                </c:pt>
                <c:pt idx="1269">
                  <c:v>80.07556285067318</c:v>
                </c:pt>
                <c:pt idx="1270">
                  <c:v>80.352612218564829</c:v>
                </c:pt>
                <c:pt idx="1271">
                  <c:v>80.630620135475894</c:v>
                </c:pt>
                <c:pt idx="1272">
                  <c:v>80.909589917841387</c:v>
                </c:pt>
                <c:pt idx="1273">
                  <c:v>81.189524893570663</c:v>
                </c:pt>
                <c:pt idx="1274">
                  <c:v>81.470428402087165</c:v>
                </c:pt>
                <c:pt idx="1275">
                  <c:v>81.752303794368231</c:v>
                </c:pt>
                <c:pt idx="1276">
                  <c:v>82.035154432985081</c:v>
                </c:pt>
                <c:pt idx="1277">
                  <c:v>82.318983692142908</c:v>
                </c:pt>
                <c:pt idx="1278">
                  <c:v>82.603794957721163</c:v>
                </c:pt>
                <c:pt idx="1279">
                  <c:v>82.889591627313933</c:v>
                </c:pt>
                <c:pt idx="1280">
                  <c:v>83.176377110270451</c:v>
                </c:pt>
                <c:pt idx="1281">
                  <c:v>83.464154827735783</c:v>
                </c:pt>
                <c:pt idx="1282">
                  <c:v>83.752928212691657</c:v>
                </c:pt>
                <c:pt idx="1283">
                  <c:v>84.042700709997391</c:v>
                </c:pt>
                <c:pt idx="1284">
                  <c:v>84.333475776430987</c:v>
                </c:pt>
                <c:pt idx="1285">
                  <c:v>84.625256880730404</c:v>
                </c:pt>
                <c:pt idx="1286">
                  <c:v>84.918047503634881</c:v>
                </c:pt>
                <c:pt idx="1287">
                  <c:v>85.211851137926516</c:v>
                </c:pt>
                <c:pt idx="1288">
                  <c:v>85.506671288471892</c:v>
                </c:pt>
                <c:pt idx="1289">
                  <c:v>85.802511472263888</c:v>
                </c:pt>
                <c:pt idx="1290">
                  <c:v>86.099375218463592</c:v>
                </c:pt>
                <c:pt idx="1291">
                  <c:v>86.397266068442704</c:v>
                </c:pt>
                <c:pt idx="1292">
                  <c:v>86.696187575825249</c:v>
                </c:pt>
                <c:pt idx="1293">
                  <c:v>86.996143306530385</c:v>
                </c:pt>
                <c:pt idx="1294">
                  <c:v>87.297136838814794</c:v>
                </c:pt>
                <c:pt idx="1295">
                  <c:v>87.599171763315383</c:v>
                </c:pt>
                <c:pt idx="1296">
                  <c:v>87.902251683092132</c:v>
                </c:pt>
                <c:pt idx="1297">
                  <c:v>88.206380213671025</c:v>
                </c:pt>
                <c:pt idx="1298">
                  <c:v>88.511560983087293</c:v>
                </c:pt>
                <c:pt idx="1299">
                  <c:v>88.817797631928556</c:v>
                </c:pt>
                <c:pt idx="1300">
                  <c:v>89.125093813378356</c:v>
                </c:pt>
                <c:pt idx="1301">
                  <c:v>89.43345319325968</c:v>
                </c:pt>
                <c:pt idx="1302">
                  <c:v>89.742879450078703</c:v>
                </c:pt>
                <c:pt idx="1303">
                  <c:v>90.0533762750687</c:v>
                </c:pt>
                <c:pt idx="1304">
                  <c:v>90.364947372234056</c:v>
                </c:pt>
                <c:pt idx="1305">
                  <c:v>90.677596458394433</c:v>
                </c:pt>
                <c:pt idx="1306">
                  <c:v>90.991327263229124</c:v>
                </c:pt>
                <c:pt idx="1307">
                  <c:v>91.306143529321588</c:v>
                </c:pt>
                <c:pt idx="1308">
                  <c:v>91.622049012204002</c:v>
                </c:pt>
                <c:pt idx="1309">
                  <c:v>91.939047480402166</c:v>
                </c:pt>
                <c:pt idx="1310">
                  <c:v>92.257142715480398</c:v>
                </c:pt>
                <c:pt idx="1311">
                  <c:v>92.57633851208665</c:v>
                </c:pt>
                <c:pt idx="1312">
                  <c:v>92.896638677997785</c:v>
                </c:pt>
                <c:pt idx="1313">
                  <c:v>93.218047034164996</c:v>
                </c:pt>
                <c:pt idx="1314">
                  <c:v>93.540567414759394</c:v>
                </c:pt>
                <c:pt idx="1315">
                  <c:v>93.864203667217765</c:v>
                </c:pt>
                <c:pt idx="1316">
                  <c:v>94.188959652288403</c:v>
                </c:pt>
                <c:pt idx="1317">
                  <c:v>94.514839244077166</c:v>
                </c:pt>
                <c:pt idx="1318">
                  <c:v>94.841846330093958</c:v>
                </c:pt>
                <c:pt idx="1319">
                  <c:v>95.169984811298647</c:v>
                </c:pt>
                <c:pt idx="1320">
                  <c:v>95.49925860214789</c:v>
                </c:pt>
                <c:pt idx="1321">
                  <c:v>95.829671630641826</c:v>
                </c:pt>
                <c:pt idx="1322">
                  <c:v>96.16122783837082</c:v>
                </c:pt>
                <c:pt idx="1323">
                  <c:v>96.493931180562598</c:v>
                </c:pt>
                <c:pt idx="1324">
                  <c:v>96.827785626129341</c:v>
                </c:pt>
                <c:pt idx="1325">
                  <c:v>97.162795157715067</c:v>
                </c:pt>
                <c:pt idx="1326">
                  <c:v>97.498963771743178</c:v>
                </c:pt>
                <c:pt idx="1327">
                  <c:v>97.836295478464066</c:v>
                </c:pt>
                <c:pt idx="1328">
                  <c:v>98.174794302002994</c:v>
                </c:pt>
                <c:pt idx="1329">
                  <c:v>98.514464280408077</c:v>
                </c:pt>
                <c:pt idx="1330">
                  <c:v>98.855309465698497</c:v>
                </c:pt>
                <c:pt idx="1331">
                  <c:v>99.197333923912794</c:v>
                </c:pt>
                <c:pt idx="1332">
                  <c:v>99.540541735157376</c:v>
                </c:pt>
                <c:pt idx="1333">
                  <c:v>99.884936993655231</c:v>
                </c:pt>
                <c:pt idx="1334">
                  <c:v>100.23052380779471</c:v>
                </c:pt>
                <c:pt idx="1335">
                  <c:v>100.57730630017861</c:v>
                </c:pt>
                <c:pt idx="1336">
                  <c:v>100.92528860767325</c:v>
                </c:pt>
                <c:pt idx="1337">
                  <c:v>101.27447488145795</c:v>
                </c:pt>
                <c:pt idx="1338">
                  <c:v>101.62486928707443</c:v>
                </c:pt>
                <c:pt idx="1339">
                  <c:v>101.97647600447661</c:v>
                </c:pt>
                <c:pt idx="1340">
                  <c:v>102.32929922808036</c:v>
                </c:pt>
                <c:pt idx="1341">
                  <c:v>102.68334316681363</c:v>
                </c:pt>
                <c:pt idx="1342">
                  <c:v>103.03861204416663</c:v>
                </c:pt>
                <c:pt idx="1343">
                  <c:v>103.39511009824218</c:v>
                </c:pt>
                <c:pt idx="1344">
                  <c:v>103.75284158180634</c:v>
                </c:pt>
                <c:pt idx="1345">
                  <c:v>104.11181076233898</c:v>
                </c:pt>
                <c:pt idx="1346">
                  <c:v>104.47202192208506</c:v>
                </c:pt>
                <c:pt idx="1347">
                  <c:v>104.83347935810524</c:v>
                </c:pt>
                <c:pt idx="1348">
                  <c:v>105.19618738232741</c:v>
                </c:pt>
                <c:pt idx="1349">
                  <c:v>105.56015032159812</c:v>
                </c:pt>
                <c:pt idx="1350">
                  <c:v>105.92537251773409</c:v>
                </c:pt>
                <c:pt idx="1351">
                  <c:v>106.29185832757413</c:v>
                </c:pt>
                <c:pt idx="1352">
                  <c:v>106.65961212303105</c:v>
                </c:pt>
                <c:pt idx="1353">
                  <c:v>107.02863829114379</c:v>
                </c:pt>
                <c:pt idx="1354">
                  <c:v>107.39894123412981</c:v>
                </c:pt>
                <c:pt idx="1355">
                  <c:v>107.77052536943756</c:v>
                </c:pt>
                <c:pt idx="1356">
                  <c:v>108.14339512979922</c:v>
                </c:pt>
                <c:pt idx="1357">
                  <c:v>108.5175549632835</c:v>
                </c:pt>
                <c:pt idx="1358">
                  <c:v>108.89300933334883</c:v>
                </c:pt>
                <c:pt idx="1359">
                  <c:v>109.26976271889647</c:v>
                </c:pt>
                <c:pt idx="1360">
                  <c:v>109.64781961432406</c:v>
                </c:pt>
                <c:pt idx="1361">
                  <c:v>110.02718452957912</c:v>
                </c:pt>
                <c:pt idx="1362">
                  <c:v>110.40786199021295</c:v>
                </c:pt>
                <c:pt idx="1363">
                  <c:v>110.78985653743455</c:v>
                </c:pt>
                <c:pt idx="1364">
                  <c:v>111.17317272816483</c:v>
                </c:pt>
                <c:pt idx="1365">
                  <c:v>111.55781513509098</c:v>
                </c:pt>
                <c:pt idx="1366">
                  <c:v>111.94378834672094</c:v>
                </c:pt>
                <c:pt idx="1367">
                  <c:v>112.33109696743824</c:v>
                </c:pt>
                <c:pt idx="1368">
                  <c:v>112.7197456175569</c:v>
                </c:pt>
                <c:pt idx="1369">
                  <c:v>113.10973893337648</c:v>
                </c:pt>
                <c:pt idx="1370">
                  <c:v>113.50108156723745</c:v>
                </c:pt>
                <c:pt idx="1371">
                  <c:v>113.8937781875767</c:v>
                </c:pt>
                <c:pt idx="1372">
                  <c:v>114.28783347898319</c:v>
                </c:pt>
                <c:pt idx="1373">
                  <c:v>114.68325214225375</c:v>
                </c:pt>
                <c:pt idx="1374">
                  <c:v>115.08003889444957</c:v>
                </c:pt>
                <c:pt idx="1375">
                  <c:v>115.47819846895185</c:v>
                </c:pt>
                <c:pt idx="1376">
                  <c:v>115.87773561551867</c:v>
                </c:pt>
                <c:pt idx="1377">
                  <c:v>116.27865510034158</c:v>
                </c:pt>
                <c:pt idx="1378">
                  <c:v>116.68096170610241</c:v>
                </c:pt>
                <c:pt idx="1379">
                  <c:v>117.08466023203034</c:v>
                </c:pt>
                <c:pt idx="1380">
                  <c:v>117.48975549395919</c:v>
                </c:pt>
                <c:pt idx="1381">
                  <c:v>117.89625232438482</c:v>
                </c:pt>
                <c:pt idx="1382">
                  <c:v>118.30415557252279</c:v>
                </c:pt>
                <c:pt idx="1383">
                  <c:v>118.71347010436624</c:v>
                </c:pt>
                <c:pt idx="1384">
                  <c:v>119.12420080274389</c:v>
                </c:pt>
                <c:pt idx="1385">
                  <c:v>119.5363525673783</c:v>
                </c:pt>
                <c:pt idx="1386">
                  <c:v>119.94993031494437</c:v>
                </c:pt>
                <c:pt idx="1387">
                  <c:v>120.36493897912791</c:v>
                </c:pt>
                <c:pt idx="1388">
                  <c:v>120.78138351068459</c:v>
                </c:pt>
                <c:pt idx="1389">
                  <c:v>121.19926887749888</c:v>
                </c:pt>
                <c:pt idx="1390">
                  <c:v>121.61860006464345</c:v>
                </c:pt>
                <c:pt idx="1391">
                  <c:v>122.03938207443852</c:v>
                </c:pt>
                <c:pt idx="1392">
                  <c:v>122.4616199265116</c:v>
                </c:pt>
                <c:pt idx="1393">
                  <c:v>122.88531865785738</c:v>
                </c:pt>
                <c:pt idx="1394">
                  <c:v>123.31048332289772</c:v>
                </c:pt>
                <c:pt idx="1395">
                  <c:v>123.73711899354211</c:v>
                </c:pt>
                <c:pt idx="1396">
                  <c:v>124.16523075924802</c:v>
                </c:pt>
                <c:pt idx="1397">
                  <c:v>124.59482372708167</c:v>
                </c:pt>
                <c:pt idx="1398">
                  <c:v>125.02590302177902</c:v>
                </c:pt>
                <c:pt idx="1399">
                  <c:v>125.45847378580676</c:v>
                </c:pt>
                <c:pt idx="1400">
                  <c:v>125.89254117942382</c:v>
                </c:pt>
                <c:pt idx="1401">
                  <c:v>126.32811038074266</c:v>
                </c:pt>
                <c:pt idx="1402">
                  <c:v>126.76518658579162</c:v>
                </c:pt>
                <c:pt idx="1403">
                  <c:v>127.20377500857617</c:v>
                </c:pt>
                <c:pt idx="1404">
                  <c:v>127.64388088114154</c:v>
                </c:pt>
                <c:pt idx="1405">
                  <c:v>128.08550945363507</c:v>
                </c:pt>
                <c:pt idx="1406">
                  <c:v>128.52866599436879</c:v>
                </c:pt>
                <c:pt idx="1407">
                  <c:v>128.97335578988233</c:v>
                </c:pt>
                <c:pt idx="1408">
                  <c:v>129.41958414500596</c:v>
                </c:pt>
                <c:pt idx="1409">
                  <c:v>129.86735638292376</c:v>
                </c:pt>
                <c:pt idx="1410">
                  <c:v>130.31667784523736</c:v>
                </c:pt>
                <c:pt idx="1411">
                  <c:v>130.76755389202947</c:v>
                </c:pt>
                <c:pt idx="1412">
                  <c:v>131.21998990192785</c:v>
                </c:pt>
                <c:pt idx="1413">
                  <c:v>131.67399127216953</c:v>
                </c:pt>
                <c:pt idx="1414">
                  <c:v>132.12956341866516</c:v>
                </c:pt>
                <c:pt idx="1415">
                  <c:v>132.58671177606359</c:v>
                </c:pt>
                <c:pt idx="1416">
                  <c:v>133.04544179781684</c:v>
                </c:pt>
                <c:pt idx="1417">
                  <c:v>133.5057589562449</c:v>
                </c:pt>
                <c:pt idx="1418">
                  <c:v>133.96766874260132</c:v>
                </c:pt>
                <c:pt idx="1419">
                  <c:v>134.43117666713843</c:v>
                </c:pt>
                <c:pt idx="1420">
                  <c:v>134.89628825917328</c:v>
                </c:pt>
                <c:pt idx="1421">
                  <c:v>135.36300906715348</c:v>
                </c:pt>
                <c:pt idx="1422">
                  <c:v>135.83134465872342</c:v>
                </c:pt>
                <c:pt idx="1423">
                  <c:v>136.30130062079078</c:v>
                </c:pt>
                <c:pt idx="1424">
                  <c:v>136.77288255959303</c:v>
                </c:pt>
                <c:pt idx="1425">
                  <c:v>137.24609610076436</c:v>
                </c:pt>
                <c:pt idx="1426">
                  <c:v>137.72094688940288</c:v>
                </c:pt>
                <c:pt idx="1427">
                  <c:v>138.1974405901378</c:v>
                </c:pt>
                <c:pt idx="1428">
                  <c:v>138.67558288719704</c:v>
                </c:pt>
                <c:pt idx="1429">
                  <c:v>139.15537948447545</c:v>
                </c:pt>
                <c:pt idx="1430">
                  <c:v>139.63683610560207</c:v>
                </c:pt>
                <c:pt idx="1431">
                  <c:v>140.11995849400901</c:v>
                </c:pt>
                <c:pt idx="1432">
                  <c:v>140.6047524129998</c:v>
                </c:pt>
                <c:pt idx="1433">
                  <c:v>141.09122364581808</c:v>
                </c:pt>
                <c:pt idx="1434">
                  <c:v>141.57937799571667</c:v>
                </c:pt>
                <c:pt idx="1435">
                  <c:v>142.06922128602676</c:v>
                </c:pt>
                <c:pt idx="1436">
                  <c:v>142.56075936022742</c:v>
                </c:pt>
                <c:pt idx="1437">
                  <c:v>143.05399808201526</c:v>
                </c:pt>
                <c:pt idx="1438">
                  <c:v>143.5489433353743</c:v>
                </c:pt>
                <c:pt idx="1439">
                  <c:v>144.04560102464646</c:v>
                </c:pt>
                <c:pt idx="1440">
                  <c:v>144.54397707460157</c:v>
                </c:pt>
                <c:pt idx="1441">
                  <c:v>145.04407743050845</c:v>
                </c:pt>
                <c:pt idx="1442">
                  <c:v>145.54590805820553</c:v>
                </c:pt>
                <c:pt idx="1443">
                  <c:v>146.04947494417223</c:v>
                </c:pt>
                <c:pt idx="1444">
                  <c:v>146.55478409560021</c:v>
                </c:pt>
                <c:pt idx="1445">
                  <c:v>147.06184154046514</c:v>
                </c:pt>
                <c:pt idx="1446">
                  <c:v>147.57065332759862</c:v>
                </c:pt>
                <c:pt idx="1447">
                  <c:v>148.08122552676019</c:v>
                </c:pt>
                <c:pt idx="1448">
                  <c:v>148.59356422870997</c:v>
                </c:pt>
                <c:pt idx="1449">
                  <c:v>149.10767554528107</c:v>
                </c:pt>
                <c:pt idx="1450">
                  <c:v>149.62356560945273</c:v>
                </c:pt>
                <c:pt idx="1451">
                  <c:v>150.14124057542327</c:v>
                </c:pt>
                <c:pt idx="1452">
                  <c:v>150.66070661868369</c:v>
                </c:pt>
                <c:pt idx="1453">
                  <c:v>151.18196993609124</c:v>
                </c:pt>
                <c:pt idx="1454">
                  <c:v>151.70503674594329</c:v>
                </c:pt>
                <c:pt idx="1455">
                  <c:v>152.22991328805168</c:v>
                </c:pt>
                <c:pt idx="1456">
                  <c:v>152.75660582381687</c:v>
                </c:pt>
                <c:pt idx="1457">
                  <c:v>153.28512063630322</c:v>
                </c:pt>
                <c:pt idx="1458">
                  <c:v>153.81546403031319</c:v>
                </c:pt>
                <c:pt idx="1459">
                  <c:v>154.34764233246298</c:v>
                </c:pt>
                <c:pt idx="1460">
                  <c:v>154.88166189125795</c:v>
                </c:pt>
                <c:pt idx="1461">
                  <c:v>155.41752907716838</c:v>
                </c:pt>
                <c:pt idx="1462">
                  <c:v>155.95525028270532</c:v>
                </c:pt>
                <c:pt idx="1463">
                  <c:v>156.49483192249701</c:v>
                </c:pt>
                <c:pt idx="1464">
                  <c:v>157.03628043336531</c:v>
                </c:pt>
                <c:pt idx="1465">
                  <c:v>157.57960227440256</c:v>
                </c:pt>
                <c:pt idx="1466">
                  <c:v>158.1248039270485</c:v>
                </c:pt>
                <c:pt idx="1467">
                  <c:v>158.67189189516776</c:v>
                </c:pt>
                <c:pt idx="1468">
                  <c:v>159.22087270512733</c:v>
                </c:pt>
                <c:pt idx="1469">
                  <c:v>159.77175290587439</c:v>
                </c:pt>
                <c:pt idx="1470">
                  <c:v>160.32453906901458</c:v>
                </c:pt>
                <c:pt idx="1471">
                  <c:v>160.87923778889026</c:v>
                </c:pt>
                <c:pt idx="1472">
                  <c:v>161.4358556826592</c:v>
                </c:pt>
                <c:pt idx="1473">
                  <c:v>161.99439939037356</c:v>
                </c:pt>
                <c:pt idx="1474">
                  <c:v>162.55487557505907</c:v>
                </c:pt>
                <c:pt idx="1475">
                  <c:v>163.11729092279458</c:v>
                </c:pt>
                <c:pt idx="1476">
                  <c:v>163.68165214279168</c:v>
                </c:pt>
                <c:pt idx="1477">
                  <c:v>164.24796596747484</c:v>
                </c:pt>
                <c:pt idx="1478">
                  <c:v>164.81623915256176</c:v>
                </c:pt>
                <c:pt idx="1479">
                  <c:v>165.38647847714384</c:v>
                </c:pt>
                <c:pt idx="1480">
                  <c:v>165.95869074376714</c:v>
                </c:pt>
                <c:pt idx="1481">
                  <c:v>166.53288277851348</c:v>
                </c:pt>
                <c:pt idx="1482">
                  <c:v>167.10906143108195</c:v>
                </c:pt>
                <c:pt idx="1483">
                  <c:v>167.68723357487053</c:v>
                </c:pt>
                <c:pt idx="1484">
                  <c:v>168.26740610705792</c:v>
                </c:pt>
                <c:pt idx="1485">
                  <c:v>168.84958594868658</c:v>
                </c:pt>
                <c:pt idx="1486">
                  <c:v>169.43378004474417</c:v>
                </c:pt>
                <c:pt idx="1487">
                  <c:v>170.01999536424717</c:v>
                </c:pt>
                <c:pt idx="1488">
                  <c:v>170.60823890032381</c:v>
                </c:pt>
                <c:pt idx="1489">
                  <c:v>171.19851767029746</c:v>
                </c:pt>
                <c:pt idx="1490">
                  <c:v>171.79083871577041</c:v>
                </c:pt>
                <c:pt idx="1491">
                  <c:v>172.38520910270776</c:v>
                </c:pt>
                <c:pt idx="1492">
                  <c:v>172.98163592152187</c:v>
                </c:pt>
                <c:pt idx="1493">
                  <c:v>173.58012628715682</c:v>
                </c:pt>
                <c:pt idx="1494">
                  <c:v>174.18068733917329</c:v>
                </c:pt>
                <c:pt idx="1495">
                  <c:v>174.78332624183378</c:v>
                </c:pt>
                <c:pt idx="1496">
                  <c:v>175.38805018418813</c:v>
                </c:pt>
                <c:pt idx="1497">
                  <c:v>175.9948663801591</c:v>
                </c:pt>
                <c:pt idx="1498">
                  <c:v>176.60378206862859</c:v>
                </c:pt>
                <c:pt idx="1499">
                  <c:v>177.21480451352394</c:v>
                </c:pt>
                <c:pt idx="1500">
                  <c:v>177.82794100390456</c:v>
                </c:pt>
                <c:pt idx="1501">
                  <c:v>178.44319885404894</c:v>
                </c:pt>
                <c:pt idx="1502">
                  <c:v>179.06058540354186</c:v>
                </c:pt>
                <c:pt idx="1503">
                  <c:v>179.68010801736193</c:v>
                </c:pt>
                <c:pt idx="1504">
                  <c:v>180.30177408596947</c:v>
                </c:pt>
                <c:pt idx="1505">
                  <c:v>180.92559102539474</c:v>
                </c:pt>
                <c:pt idx="1506">
                  <c:v>181.55156627732629</c:v>
                </c:pt>
                <c:pt idx="1507">
                  <c:v>182.17970730919978</c:v>
                </c:pt>
                <c:pt idx="1508">
                  <c:v>182.81002161428714</c:v>
                </c:pt>
                <c:pt idx="1509">
                  <c:v>183.44251671178583</c:v>
                </c:pt>
                <c:pt idx="1510">
                  <c:v>184.07720014690861</c:v>
                </c:pt>
                <c:pt idx="1511">
                  <c:v>184.71407949097338</c:v>
                </c:pt>
                <c:pt idx="1512">
                  <c:v>185.35316234149414</c:v>
                </c:pt>
                <c:pt idx="1513">
                  <c:v>185.99445632227068</c:v>
                </c:pt>
                <c:pt idx="1514">
                  <c:v>186.63796908348016</c:v>
                </c:pt>
                <c:pt idx="1515">
                  <c:v>187.28370830176809</c:v>
                </c:pt>
                <c:pt idx="1516">
                  <c:v>187.93168168034015</c:v>
                </c:pt>
                <c:pt idx="1517">
                  <c:v>188.58189694905388</c:v>
                </c:pt>
                <c:pt idx="1518">
                  <c:v>189.23436186451102</c:v>
                </c:pt>
                <c:pt idx="1519">
                  <c:v>189.88908421014986</c:v>
                </c:pt>
                <c:pt idx="1520">
                  <c:v>190.54607179633834</c:v>
                </c:pt>
                <c:pt idx="1521">
                  <c:v>191.20533246046705</c:v>
                </c:pt>
                <c:pt idx="1522">
                  <c:v>191.86687406704272</c:v>
                </c:pt>
                <c:pt idx="1523">
                  <c:v>192.53070450778219</c:v>
                </c:pt>
                <c:pt idx="1524">
                  <c:v>193.19683170170634</c:v>
                </c:pt>
                <c:pt idx="1525">
                  <c:v>193.86526359523475</c:v>
                </c:pt>
                <c:pt idx="1526">
                  <c:v>194.53600816228038</c:v>
                </c:pt>
                <c:pt idx="1527">
                  <c:v>195.20907340434471</c:v>
                </c:pt>
                <c:pt idx="1528">
                  <c:v>195.88446735061322</c:v>
                </c:pt>
                <c:pt idx="1529">
                  <c:v>196.56219805805122</c:v>
                </c:pt>
                <c:pt idx="1530">
                  <c:v>197.2422736114998</c:v>
                </c:pt>
                <c:pt idx="1531">
                  <c:v>197.92470212377245</c:v>
                </c:pt>
                <c:pt idx="1532">
                  <c:v>198.60949173575173</c:v>
                </c:pt>
                <c:pt idx="1533">
                  <c:v>199.29665061648649</c:v>
                </c:pt>
                <c:pt idx="1534">
                  <c:v>199.98618696328916</c:v>
                </c:pt>
                <c:pt idx="1535">
                  <c:v>200.67810900183375</c:v>
                </c:pt>
                <c:pt idx="1536">
                  <c:v>201.37242498625375</c:v>
                </c:pt>
                <c:pt idx="1537">
                  <c:v>202.06914319924078</c:v>
                </c:pt>
                <c:pt idx="1538">
                  <c:v>202.76827195214329</c:v>
                </c:pt>
                <c:pt idx="1539">
                  <c:v>203.46981958506561</c:v>
                </c:pt>
                <c:pt idx="1540">
                  <c:v>204.17379446696802</c:v>
                </c:pt>
                <c:pt idx="1541">
                  <c:v>204.88020499576567</c:v>
                </c:pt>
                <c:pt idx="1542">
                  <c:v>205.58905959842943</c:v>
                </c:pt>
                <c:pt idx="1543">
                  <c:v>206.30036673108614</c:v>
                </c:pt>
                <c:pt idx="1544">
                  <c:v>207.01413487911964</c:v>
                </c:pt>
                <c:pt idx="1545">
                  <c:v>207.73037255727186</c:v>
                </c:pt>
                <c:pt idx="1546">
                  <c:v>208.4490883097445</c:v>
                </c:pt>
                <c:pt idx="1547">
                  <c:v>209.17029071030086</c:v>
                </c:pt>
                <c:pt idx="1548">
                  <c:v>209.89398836236819</c:v>
                </c:pt>
                <c:pt idx="1549">
                  <c:v>210.62018989914034</c:v>
                </c:pt>
                <c:pt idx="1550">
                  <c:v>211.34890398368063</c:v>
                </c:pt>
                <c:pt idx="1551">
                  <c:v>212.08013930902536</c:v>
                </c:pt>
                <c:pt idx="1552">
                  <c:v>212.81390459828734</c:v>
                </c:pt>
                <c:pt idx="1553">
                  <c:v>213.55020860476009</c:v>
                </c:pt>
                <c:pt idx="1554">
                  <c:v>214.28906011202218</c:v>
                </c:pt>
                <c:pt idx="1555">
                  <c:v>215.03046793404204</c:v>
                </c:pt>
                <c:pt idx="1556">
                  <c:v>215.77444091528315</c:v>
                </c:pt>
                <c:pt idx="1557">
                  <c:v>216.52098793080938</c:v>
                </c:pt>
                <c:pt idx="1558">
                  <c:v>217.27011788639115</c:v>
                </c:pt>
                <c:pt idx="1559">
                  <c:v>218.02183971861132</c:v>
                </c:pt>
                <c:pt idx="1560">
                  <c:v>218.77616239497212</c:v>
                </c:pt>
                <c:pt idx="1561">
                  <c:v>219.53309491400194</c:v>
                </c:pt>
                <c:pt idx="1562">
                  <c:v>220.29264630536267</c:v>
                </c:pt>
                <c:pt idx="1563">
                  <c:v>221.05482562995758</c:v>
                </c:pt>
                <c:pt idx="1564">
                  <c:v>221.81964198003914</c:v>
                </c:pt>
                <c:pt idx="1565">
                  <c:v>222.58710447931782</c:v>
                </c:pt>
                <c:pt idx="1566">
                  <c:v>223.3572222830706</c:v>
                </c:pt>
                <c:pt idx="1567">
                  <c:v>224.13000457825027</c:v>
                </c:pt>
                <c:pt idx="1568">
                  <c:v>224.90546058359556</c:v>
                </c:pt>
                <c:pt idx="1569">
                  <c:v>225.68359954974011</c:v>
                </c:pt>
                <c:pt idx="1570">
                  <c:v>226.46443075932359</c:v>
                </c:pt>
                <c:pt idx="1571">
                  <c:v>227.24796352710217</c:v>
                </c:pt>
                <c:pt idx="1572">
                  <c:v>228.03420720005963</c:v>
                </c:pt>
                <c:pt idx="1573">
                  <c:v>228.823171157519</c:v>
                </c:pt>
                <c:pt idx="1574">
                  <c:v>229.61486481125422</c:v>
                </c:pt>
                <c:pt idx="1575">
                  <c:v>230.40929760560269</c:v>
                </c:pt>
                <c:pt idx="1576">
                  <c:v>231.20647901757769</c:v>
                </c:pt>
                <c:pt idx="1577">
                  <c:v>232.0064185569816</c:v>
                </c:pt>
                <c:pt idx="1578">
                  <c:v>232.80912576651923</c:v>
                </c:pt>
                <c:pt idx="1579">
                  <c:v>233.61461022191173</c:v>
                </c:pt>
                <c:pt idx="1580">
                  <c:v>234.42288153201085</c:v>
                </c:pt>
                <c:pt idx="1581">
                  <c:v>235.23394933891342</c:v>
                </c:pt>
                <c:pt idx="1582">
                  <c:v>236.04782331807655</c:v>
                </c:pt>
                <c:pt idx="1583">
                  <c:v>236.86451317843293</c:v>
                </c:pt>
                <c:pt idx="1584">
                  <c:v>237.68402866250671</c:v>
                </c:pt>
                <c:pt idx="1585">
                  <c:v>238.5063795465297</c:v>
                </c:pt>
                <c:pt idx="1586">
                  <c:v>239.33157564055801</c:v>
                </c:pt>
                <c:pt idx="1587">
                  <c:v>240.15962678858904</c:v>
                </c:pt>
                <c:pt idx="1588">
                  <c:v>240.99054286867897</c:v>
                </c:pt>
                <c:pt idx="1589">
                  <c:v>241.8243337930605</c:v>
                </c:pt>
                <c:pt idx="1590">
                  <c:v>242.66100950826123</c:v>
                </c:pt>
                <c:pt idx="1591">
                  <c:v>243.50057999522224</c:v>
                </c:pt>
                <c:pt idx="1592">
                  <c:v>244.34305526941708</c:v>
                </c:pt>
                <c:pt idx="1593">
                  <c:v>245.18844538097144</c:v>
                </c:pt>
                <c:pt idx="1594">
                  <c:v>246.03676041478263</c:v>
                </c:pt>
                <c:pt idx="1595">
                  <c:v>246.88801049064088</c:v>
                </c:pt>
                <c:pt idx="1596">
                  <c:v>247.74220576334866</c:v>
                </c:pt>
                <c:pt idx="1597">
                  <c:v>248.59935642284285</c:v>
                </c:pt>
                <c:pt idx="1598">
                  <c:v>249.45947269431582</c:v>
                </c:pt>
                <c:pt idx="1599">
                  <c:v>250.32256483833768</c:v>
                </c:pt>
                <c:pt idx="1600">
                  <c:v>251.18864315097858</c:v>
                </c:pt>
                <c:pt idx="1601">
                  <c:v>252.05771796393142</c:v>
                </c:pt>
                <c:pt idx="1602">
                  <c:v>252.92979964463524</c:v>
                </c:pt>
                <c:pt idx="1603">
                  <c:v>253.80489859639891</c:v>
                </c:pt>
                <c:pt idx="1604">
                  <c:v>254.68302525852513</c:v>
                </c:pt>
                <c:pt idx="1605">
                  <c:v>255.56419010643498</c:v>
                </c:pt>
                <c:pt idx="1606">
                  <c:v>256.448403651793</c:v>
                </c:pt>
                <c:pt idx="1607">
                  <c:v>257.3356764426324</c:v>
                </c:pt>
                <c:pt idx="1608">
                  <c:v>258.22601906348109</c:v>
                </c:pt>
                <c:pt idx="1609">
                  <c:v>259.11944213548782</c:v>
                </c:pt>
                <c:pt idx="1610">
                  <c:v>260.01595631654891</c:v>
                </c:pt>
                <c:pt idx="1611">
                  <c:v>260.91557230143536</c:v>
                </c:pt>
                <c:pt idx="1612">
                  <c:v>261.8183008219205</c:v>
                </c:pt>
                <c:pt idx="1613">
                  <c:v>262.72415264690795</c:v>
                </c:pt>
                <c:pt idx="1614">
                  <c:v>263.63313858256015</c:v>
                </c:pt>
                <c:pt idx="1615">
                  <c:v>264.54526947242726</c:v>
                </c:pt>
                <c:pt idx="1616">
                  <c:v>265.46055619757635</c:v>
                </c:pt>
                <c:pt idx="1617">
                  <c:v>266.37900967672152</c:v>
                </c:pt>
                <c:pt idx="1618">
                  <c:v>267.30064086635383</c:v>
                </c:pt>
                <c:pt idx="1619">
                  <c:v>268.22546076087218</c:v>
                </c:pt>
                <c:pt idx="1620">
                  <c:v>269.15348039271447</c:v>
                </c:pt>
                <c:pt idx="1621">
                  <c:v>270.08471083248924</c:v>
                </c:pt>
                <c:pt idx="1622">
                  <c:v>271.01916318910719</c:v>
                </c:pt>
                <c:pt idx="1623">
                  <c:v>271.95684860991514</c:v>
                </c:pt>
                <c:pt idx="1624">
                  <c:v>272.89777828082725</c:v>
                </c:pt>
                <c:pt idx="1625">
                  <c:v>273.84196342645942</c:v>
                </c:pt>
                <c:pt idx="1626">
                  <c:v>274.78941531026311</c:v>
                </c:pt>
                <c:pt idx="1627">
                  <c:v>275.74014523465962</c:v>
                </c:pt>
                <c:pt idx="1628">
                  <c:v>276.69416454117481</c:v>
                </c:pt>
                <c:pt idx="1629">
                  <c:v>277.65148461057476</c:v>
                </c:pt>
                <c:pt idx="1630">
                  <c:v>278.61211686300095</c:v>
                </c:pt>
                <c:pt idx="1631">
                  <c:v>279.57607275810716</c:v>
                </c:pt>
                <c:pt idx="1632">
                  <c:v>280.54336379519555</c:v>
                </c:pt>
                <c:pt idx="1633">
                  <c:v>281.51400151335434</c:v>
                </c:pt>
                <c:pt idx="1634">
                  <c:v>282.48799749159514</c:v>
                </c:pt>
                <c:pt idx="1635">
                  <c:v>283.46536334899127</c:v>
                </c:pt>
                <c:pt idx="1636">
                  <c:v>284.44611074481628</c:v>
                </c:pt>
                <c:pt idx="1637">
                  <c:v>285.43025137868295</c:v>
                </c:pt>
                <c:pt idx="1638">
                  <c:v>286.41779699068303</c:v>
                </c:pt>
                <c:pt idx="1639">
                  <c:v>287.4087593615273</c:v>
                </c:pt>
                <c:pt idx="1640">
                  <c:v>288.40315031268585</c:v>
                </c:pt>
                <c:pt idx="1641">
                  <c:v>289.40098170652936</c:v>
                </c:pt>
                <c:pt idx="1642">
                  <c:v>290.40226544647055</c:v>
                </c:pt>
                <c:pt idx="1643">
                  <c:v>291.40701347710615</c:v>
                </c:pt>
                <c:pt idx="1644">
                  <c:v>292.41523778435931</c:v>
                </c:pt>
                <c:pt idx="1645">
                  <c:v>293.42695039562278</c:v>
                </c:pt>
                <c:pt idx="1646">
                  <c:v>294.44216337990218</c:v>
                </c:pt>
                <c:pt idx="1647">
                  <c:v>295.46088884796012</c:v>
                </c:pt>
                <c:pt idx="1648">
                  <c:v>296.48313895246059</c:v>
                </c:pt>
                <c:pt idx="1649">
                  <c:v>297.50892588811399</c:v>
                </c:pt>
                <c:pt idx="1650">
                  <c:v>298.53826189182229</c:v>
                </c:pt>
                <c:pt idx="1651">
                  <c:v>299.57115924282618</c:v>
                </c:pt>
                <c:pt idx="1652">
                  <c:v>300.60763026284974</c:v>
                </c:pt>
                <c:pt idx="1653">
                  <c:v>301.64768731624866</c:v>
                </c:pt>
                <c:pt idx="1654">
                  <c:v>302.69134281015749</c:v>
                </c:pt>
                <c:pt idx="1655">
                  <c:v>303.73860919463755</c:v>
                </c:pt>
                <c:pt idx="1656">
                  <c:v>304.78949896282552</c:v>
                </c:pt>
                <c:pt idx="1657">
                  <c:v>305.84402465108241</c:v>
                </c:pt>
                <c:pt idx="1658">
                  <c:v>306.90219883914324</c:v>
                </c:pt>
                <c:pt idx="1659">
                  <c:v>307.96403415026685</c:v>
                </c:pt>
                <c:pt idx="1660">
                  <c:v>309.02954325138683</c:v>
                </c:pt>
                <c:pt idx="1661">
                  <c:v>310.09873885326232</c:v>
                </c:pt>
                <c:pt idx="1662">
                  <c:v>311.17163371062986</c:v>
                </c:pt>
                <c:pt idx="1663">
                  <c:v>312.24824062235535</c:v>
                </c:pt>
                <c:pt idx="1664">
                  <c:v>313.32857243158696</c:v>
                </c:pt>
                <c:pt idx="1665">
                  <c:v>314.4126420259081</c:v>
                </c:pt>
                <c:pt idx="1666">
                  <c:v>315.50046233749134</c:v>
                </c:pt>
                <c:pt idx="1667">
                  <c:v>316.5920463432526</c:v>
                </c:pt>
                <c:pt idx="1668">
                  <c:v>317.68740706500603</c:v>
                </c:pt>
                <c:pt idx="1669">
                  <c:v>318.78655756961922</c:v>
                </c:pt>
                <c:pt idx="1670">
                  <c:v>319.88951096916907</c:v>
                </c:pt>
                <c:pt idx="1671">
                  <c:v>320.9962804210985</c:v>
                </c:pt>
                <c:pt idx="1672">
                  <c:v>322.10687912837307</c:v>
                </c:pt>
                <c:pt idx="1673">
                  <c:v>323.22132033963851</c:v>
                </c:pt>
                <c:pt idx="1674">
                  <c:v>324.33961734937913</c:v>
                </c:pt>
                <c:pt idx="1675">
                  <c:v>325.46178349807593</c:v>
                </c:pt>
                <c:pt idx="1676">
                  <c:v>326.58783217236601</c:v>
                </c:pt>
                <c:pt idx="1677">
                  <c:v>327.71777680520199</c:v>
                </c:pt>
                <c:pt idx="1678">
                  <c:v>328.8516308760133</c:v>
                </c:pt>
                <c:pt idx="1679">
                  <c:v>329.98940791086522</c:v>
                </c:pt>
                <c:pt idx="1680">
                  <c:v>331.13112148262167</c:v>
                </c:pt>
                <c:pt idx="1681">
                  <c:v>332.27678521110641</c:v>
                </c:pt>
                <c:pt idx="1682">
                  <c:v>333.42641276326583</c:v>
                </c:pt>
                <c:pt idx="1683">
                  <c:v>334.58001785333192</c:v>
                </c:pt>
                <c:pt idx="1684">
                  <c:v>335.73761424298584</c:v>
                </c:pt>
                <c:pt idx="1685">
                  <c:v>336.89921574152208</c:v>
                </c:pt>
                <c:pt idx="1686">
                  <c:v>338.06483620601313</c:v>
                </c:pt>
                <c:pt idx="1687">
                  <c:v>339.23448954147494</c:v>
                </c:pt>
                <c:pt idx="1688">
                  <c:v>340.40818970103277</c:v>
                </c:pt>
                <c:pt idx="1689">
                  <c:v>341.58595068608741</c:v>
                </c:pt>
                <c:pt idx="1690">
                  <c:v>342.76778654648257</c:v>
                </c:pt>
                <c:pt idx="1691">
                  <c:v>343.95371138067219</c:v>
                </c:pt>
                <c:pt idx="1692">
                  <c:v>345.14373933588877</c:v>
                </c:pt>
                <c:pt idx="1693">
                  <c:v>346.33788460831215</c:v>
                </c:pt>
                <c:pt idx="1694">
                  <c:v>347.53616144323871</c:v>
                </c:pt>
                <c:pt idx="1695">
                  <c:v>348.73858413525141</c:v>
                </c:pt>
                <c:pt idx="1696">
                  <c:v>349.94516702839047</c:v>
                </c:pt>
                <c:pt idx="1697">
                  <c:v>351.15592451632415</c:v>
                </c:pt>
                <c:pt idx="1698">
                  <c:v>352.37087104252072</c:v>
                </c:pt>
                <c:pt idx="1699">
                  <c:v>353.59002110042059</c:v>
                </c:pt>
                <c:pt idx="1700">
                  <c:v>354.81338923360937</c:v>
                </c:pt>
                <c:pt idx="1701">
                  <c:v>356.04099003599123</c:v>
                </c:pt>
                <c:pt idx="1702">
                  <c:v>357.27283815196313</c:v>
                </c:pt>
                <c:pt idx="1703">
                  <c:v>358.50894827658936</c:v>
                </c:pt>
                <c:pt idx="1704">
                  <c:v>359.74933515577692</c:v>
                </c:pt>
                <c:pt idx="1705">
                  <c:v>360.99401358645105</c:v>
                </c:pt>
                <c:pt idx="1706">
                  <c:v>362.24299841673326</c:v>
                </c:pt>
                <c:pt idx="1707">
                  <c:v>363.49630454611616</c:v>
                </c:pt>
                <c:pt idx="1708">
                  <c:v>364.75394692564282</c:v>
                </c:pt>
                <c:pt idx="1709">
                  <c:v>366.01594055808454</c:v>
                </c:pt>
                <c:pt idx="1710">
                  <c:v>367.28230049812004</c:v>
                </c:pt>
                <c:pt idx="1711">
                  <c:v>368.55304185251492</c:v>
                </c:pt>
                <c:pt idx="1712">
                  <c:v>369.82817978030192</c:v>
                </c:pt>
                <c:pt idx="1713">
                  <c:v>371.10772949296182</c:v>
                </c:pt>
                <c:pt idx="1714">
                  <c:v>372.39170625460463</c:v>
                </c:pt>
                <c:pt idx="1715">
                  <c:v>373.68012538215203</c:v>
                </c:pt>
                <c:pt idx="1716">
                  <c:v>374.97300224551998</c:v>
                </c:pt>
                <c:pt idx="1717">
                  <c:v>376.27035226780191</c:v>
                </c:pt>
                <c:pt idx="1718">
                  <c:v>377.5721909254529</c:v>
                </c:pt>
                <c:pt idx="1719">
                  <c:v>378.87853374847413</c:v>
                </c:pt>
                <c:pt idx="1720">
                  <c:v>380.18939632059841</c:v>
                </c:pt>
                <c:pt idx="1721">
                  <c:v>381.50479427947579</c:v>
                </c:pt>
                <c:pt idx="1722">
                  <c:v>382.82474331686029</c:v>
                </c:pt>
                <c:pt idx="1723">
                  <c:v>384.14925917879691</c:v>
                </c:pt>
                <c:pt idx="1724">
                  <c:v>385.47835766580982</c:v>
                </c:pt>
                <c:pt idx="1725">
                  <c:v>386.81205463309038</c:v>
                </c:pt>
                <c:pt idx="1726">
                  <c:v>388.15036599068668</c:v>
                </c:pt>
                <c:pt idx="1727">
                  <c:v>389.49330770369306</c:v>
                </c:pt>
                <c:pt idx="1728">
                  <c:v>390.84089579244079</c:v>
                </c:pt>
                <c:pt idx="1729">
                  <c:v>392.19314633268908</c:v>
                </c:pt>
                <c:pt idx="1730">
                  <c:v>393.55007545581662</c:v>
                </c:pt>
                <c:pt idx="1731">
                  <c:v>394.91169934901455</c:v>
                </c:pt>
                <c:pt idx="1732">
                  <c:v>396.27803425547904</c:v>
                </c:pt>
                <c:pt idx="1733">
                  <c:v>397.64909647460496</c:v>
                </c:pt>
                <c:pt idx="1734">
                  <c:v>399.02490236218171</c:v>
                </c:pt>
                <c:pt idx="1735">
                  <c:v>400.40546833058619</c:v>
                </c:pt>
                <c:pt idx="1736">
                  <c:v>401.79081084897996</c:v>
                </c:pt>
                <c:pt idx="1737">
                  <c:v>403.18094644350549</c:v>
                </c:pt>
                <c:pt idx="1738">
                  <c:v>404.57589169748314</c:v>
                </c:pt>
                <c:pt idx="1739">
                  <c:v>405.97566325160898</c:v>
                </c:pt>
                <c:pt idx="1740">
                  <c:v>407.38027780415359</c:v>
                </c:pt>
                <c:pt idx="1741">
                  <c:v>408.78975211116085</c:v>
                </c:pt>
                <c:pt idx="1742">
                  <c:v>410.20410298664808</c:v>
                </c:pt>
                <c:pt idx="1743">
                  <c:v>411.62334730280668</c:v>
                </c:pt>
                <c:pt idx="1744">
                  <c:v>413.04750199020305</c:v>
                </c:pt>
                <c:pt idx="1745">
                  <c:v>414.47658403798101</c:v>
                </c:pt>
                <c:pt idx="1746">
                  <c:v>415.9106104940642</c:v>
                </c:pt>
                <c:pt idx="1747">
                  <c:v>417.34959846535946</c:v>
                </c:pt>
                <c:pt idx="1748">
                  <c:v>418.7935651179609</c:v>
                </c:pt>
                <c:pt idx="1749">
                  <c:v>420.24252767735487</c:v>
                </c:pt>
                <c:pt idx="1750">
                  <c:v>421.69650342862525</c:v>
                </c:pt>
                <c:pt idx="1751">
                  <c:v>423.15550971665959</c:v>
                </c:pt>
                <c:pt idx="1752">
                  <c:v>424.61956394635632</c:v>
                </c:pt>
                <c:pt idx="1753">
                  <c:v>426.088683582832</c:v>
                </c:pt>
                <c:pt idx="1754">
                  <c:v>427.5628861516301</c:v>
                </c:pt>
                <c:pt idx="1755">
                  <c:v>429.0421892389295</c:v>
                </c:pt>
                <c:pt idx="1756">
                  <c:v>430.52661049175498</c:v>
                </c:pt>
                <c:pt idx="1757">
                  <c:v>432.01616761818701</c:v>
                </c:pt>
                <c:pt idx="1758">
                  <c:v>433.5108783875736</c:v>
                </c:pt>
                <c:pt idx="1759">
                  <c:v>435.01076063074197</c:v>
                </c:pt>
                <c:pt idx="1760">
                  <c:v>436.51583224021078</c:v>
                </c:pt>
                <c:pt idx="1761">
                  <c:v>438.02611117040544</c:v>
                </c:pt>
                <c:pt idx="1762">
                  <c:v>439.54161543786978</c:v>
                </c:pt>
                <c:pt idx="1763">
                  <c:v>441.06236312148241</c:v>
                </c:pt>
                <c:pt idx="1764">
                  <c:v>442.58837236267232</c:v>
                </c:pt>
                <c:pt idx="1765">
                  <c:v>444.1196613656349</c:v>
                </c:pt>
                <c:pt idx="1766">
                  <c:v>445.65624839754946</c:v>
                </c:pt>
                <c:pt idx="1767">
                  <c:v>447.19815178879702</c:v>
                </c:pt>
                <c:pt idx="1768">
                  <c:v>448.74538993317884</c:v>
                </c:pt>
                <c:pt idx="1769">
                  <c:v>450.29798128813599</c:v>
                </c:pt>
                <c:pt idx="1770">
                  <c:v>451.85594437496951</c:v>
                </c:pt>
                <c:pt idx="1771">
                  <c:v>453.41929777906137</c:v>
                </c:pt>
                <c:pt idx="1772">
                  <c:v>454.9880601500962</c:v>
                </c:pt>
                <c:pt idx="1773">
                  <c:v>456.56225020228356</c:v>
                </c:pt>
                <c:pt idx="1774">
                  <c:v>458.14188671458157</c:v>
                </c:pt>
                <c:pt idx="1775">
                  <c:v>459.72698853092049</c:v>
                </c:pt>
                <c:pt idx="1776">
                  <c:v>461.31757456042794</c:v>
                </c:pt>
                <c:pt idx="1777">
                  <c:v>462.91366377765416</c:v>
                </c:pt>
                <c:pt idx="1778">
                  <c:v>464.51527522279849</c:v>
                </c:pt>
                <c:pt idx="1779">
                  <c:v>466.12242800193644</c:v>
                </c:pt>
                <c:pt idx="1780">
                  <c:v>467.73514128724776</c:v>
                </c:pt>
                <c:pt idx="1781">
                  <c:v>469.35343431724493</c:v>
                </c:pt>
                <c:pt idx="1782">
                  <c:v>470.97732639700291</c:v>
                </c:pt>
                <c:pt idx="1783">
                  <c:v>472.60683689838925</c:v>
                </c:pt>
                <c:pt idx="1784">
                  <c:v>474.24198526029522</c:v>
                </c:pt>
                <c:pt idx="1785">
                  <c:v>475.88279098886767</c:v>
                </c:pt>
                <c:pt idx="1786">
                  <c:v>477.5292736577419</c:v>
                </c:pt>
                <c:pt idx="1787">
                  <c:v>479.18145290827499</c:v>
                </c:pt>
                <c:pt idx="1788">
                  <c:v>480.83934844977966</c:v>
                </c:pt>
                <c:pt idx="1789">
                  <c:v>482.50298005976128</c:v>
                </c:pt>
                <c:pt idx="1790">
                  <c:v>484.172367584151</c:v>
                </c:pt>
                <c:pt idx="1791">
                  <c:v>485.84753093754438</c:v>
                </c:pt>
                <c:pt idx="1792">
                  <c:v>487.52849010343851</c:v>
                </c:pt>
                <c:pt idx="1793">
                  <c:v>489.21526513447026</c:v>
                </c:pt>
                <c:pt idx="1794">
                  <c:v>490.90787615265577</c:v>
                </c:pt>
                <c:pt idx="1795">
                  <c:v>492.60634334963015</c:v>
                </c:pt>
                <c:pt idx="1796">
                  <c:v>494.31068698688864</c:v>
                </c:pt>
                <c:pt idx="1797">
                  <c:v>496.02092739602813</c:v>
                </c:pt>
                <c:pt idx="1798">
                  <c:v>497.73708497898974</c:v>
                </c:pt>
                <c:pt idx="1799">
                  <c:v>499.45918020830231</c:v>
                </c:pt>
                <c:pt idx="1800">
                  <c:v>501.18723362732658</c:v>
                </c:pt>
                <c:pt idx="1801">
                  <c:v>502.92126585050005</c:v>
                </c:pt>
                <c:pt idx="1802">
                  <c:v>504.66129756358316</c:v>
                </c:pt>
                <c:pt idx="1803">
                  <c:v>506.40734952390602</c:v>
                </c:pt>
                <c:pt idx="1804">
                  <c:v>508.1594425606159</c:v>
                </c:pt>
                <c:pt idx="1805">
                  <c:v>509.91759757492576</c:v>
                </c:pt>
                <c:pt idx="1806">
                  <c:v>511.68183554036369</c:v>
                </c:pt>
                <c:pt idx="1807">
                  <c:v>513.45217750302288</c:v>
                </c:pt>
                <c:pt idx="1808">
                  <c:v>515.228644581813</c:v>
                </c:pt>
                <c:pt idx="1809">
                  <c:v>517.01125796871179</c:v>
                </c:pt>
                <c:pt idx="1810">
                  <c:v>518.80003892901811</c:v>
                </c:pt>
                <c:pt idx="1811">
                  <c:v>520.59500880160579</c:v>
                </c:pt>
                <c:pt idx="1812">
                  <c:v>522.39618899917741</c:v>
                </c:pt>
                <c:pt idx="1813">
                  <c:v>524.20360100852076</c:v>
                </c:pt>
                <c:pt idx="1814">
                  <c:v>526.01726639076435</c:v>
                </c:pt>
                <c:pt idx="1815">
                  <c:v>527.83720678163525</c:v>
                </c:pt>
                <c:pt idx="1816">
                  <c:v>529.66344389171616</c:v>
                </c:pt>
                <c:pt idx="1817">
                  <c:v>531.49599950670654</c:v>
                </c:pt>
                <c:pt idx="1818">
                  <c:v>533.33489548767977</c:v>
                </c:pt>
                <c:pt idx="1819">
                  <c:v>535.18015377134589</c:v>
                </c:pt>
                <c:pt idx="1820">
                  <c:v>537.03179637031224</c:v>
                </c:pt>
                <c:pt idx="1821">
                  <c:v>538.88984537334659</c:v>
                </c:pt>
                <c:pt idx="1822">
                  <c:v>540.75432294564087</c:v>
                </c:pt>
                <c:pt idx="1823">
                  <c:v>542.62525132907479</c:v>
                </c:pt>
                <c:pt idx="1824">
                  <c:v>544.50265284248178</c:v>
                </c:pt>
                <c:pt idx="1825">
                  <c:v>546.38654988191513</c:v>
                </c:pt>
                <c:pt idx="1826">
                  <c:v>548.27696492091502</c:v>
                </c:pt>
                <c:pt idx="1827">
                  <c:v>550.1739205107765</c:v>
                </c:pt>
                <c:pt idx="1828">
                  <c:v>552.07743928081914</c:v>
                </c:pt>
                <c:pt idx="1829">
                  <c:v>553.98754393865624</c:v>
                </c:pt>
                <c:pt idx="1830">
                  <c:v>555.90425727046602</c:v>
                </c:pt>
                <c:pt idx="1831">
                  <c:v>557.82760214126347</c:v>
                </c:pt>
                <c:pt idx="1832">
                  <c:v>559.75760149517328</c:v>
                </c:pt>
                <c:pt idx="1833">
                  <c:v>561.69427835570286</c:v>
                </c:pt>
                <c:pt idx="1834">
                  <c:v>563.63765582601809</c:v>
                </c:pt>
                <c:pt idx="1835">
                  <c:v>565.58775708921792</c:v>
                </c:pt>
                <c:pt idx="1836">
                  <c:v>567.54460540861146</c:v>
                </c:pt>
                <c:pt idx="1837">
                  <c:v>569.50822412799528</c:v>
                </c:pt>
                <c:pt idx="1838">
                  <c:v>571.47863667193201</c:v>
                </c:pt>
                <c:pt idx="1839">
                  <c:v>573.45586654602971</c:v>
                </c:pt>
                <c:pt idx="1840">
                  <c:v>575.43993733722255</c:v>
                </c:pt>
                <c:pt idx="1841">
                  <c:v>577.43087271405147</c:v>
                </c:pt>
                <c:pt idx="1842">
                  <c:v>579.42869642694723</c:v>
                </c:pt>
                <c:pt idx="1843">
                  <c:v>581.43343230851315</c:v>
                </c:pt>
                <c:pt idx="1844">
                  <c:v>583.44510427381113</c:v>
                </c:pt>
                <c:pt idx="1845">
                  <c:v>585.46373632064387</c:v>
                </c:pt>
                <c:pt idx="1846">
                  <c:v>587.4893525298437</c:v>
                </c:pt>
                <c:pt idx="1847">
                  <c:v>589.52197706555876</c:v>
                </c:pt>
                <c:pt idx="1848">
                  <c:v>591.5616341755416</c:v>
                </c:pt>
                <c:pt idx="1849">
                  <c:v>593.60834819143827</c:v>
                </c:pt>
                <c:pt idx="1850">
                  <c:v>595.66214352907878</c:v>
                </c:pt>
                <c:pt idx="1851">
                  <c:v>597.72304468876803</c:v>
                </c:pt>
                <c:pt idx="1852">
                  <c:v>599.79107625557845</c:v>
                </c:pt>
                <c:pt idx="1853">
                  <c:v>601.86626289964295</c:v>
                </c:pt>
                <c:pt idx="1854">
                  <c:v>603.9486293764495</c:v>
                </c:pt>
                <c:pt idx="1855">
                  <c:v>606.03820052713638</c:v>
                </c:pt>
                <c:pt idx="1856">
                  <c:v>608.1350012787882</c:v>
                </c:pt>
                <c:pt idx="1857">
                  <c:v>610.23905664473398</c:v>
                </c:pt>
                <c:pt idx="1858">
                  <c:v>612.35039172484448</c:v>
                </c:pt>
                <c:pt idx="1859">
                  <c:v>614.46903170583278</c:v>
                </c:pt>
                <c:pt idx="1860">
                  <c:v>616.5950018615539</c:v>
                </c:pt>
                <c:pt idx="1861">
                  <c:v>618.7283275533066</c:v>
                </c:pt>
                <c:pt idx="1862">
                  <c:v>620.86903423013598</c:v>
                </c:pt>
                <c:pt idx="1863">
                  <c:v>623.01714742913691</c:v>
                </c:pt>
                <c:pt idx="1864">
                  <c:v>625.17269277575895</c:v>
                </c:pt>
                <c:pt idx="1865">
                  <c:v>627.33569598411157</c:v>
                </c:pt>
                <c:pt idx="1866">
                  <c:v>629.50618285727137</c:v>
                </c:pt>
                <c:pt idx="1867">
                  <c:v>631.6841792875897</c:v>
                </c:pt>
                <c:pt idx="1868">
                  <c:v>633.86971125700154</c:v>
                </c:pt>
                <c:pt idx="1869">
                  <c:v>636.06280483733519</c:v>
                </c:pt>
                <c:pt idx="1870">
                  <c:v>638.26348619062401</c:v>
                </c:pt>
                <c:pt idx="1871">
                  <c:v>640.47178156941698</c:v>
                </c:pt>
                <c:pt idx="1872">
                  <c:v>642.68771731709512</c:v>
                </c:pt>
                <c:pt idx="1873">
                  <c:v>644.91131986818152</c:v>
                </c:pt>
                <c:pt idx="1874">
                  <c:v>647.14261574865941</c:v>
                </c:pt>
                <c:pt idx="1875">
                  <c:v>649.38163157628787</c:v>
                </c:pt>
                <c:pt idx="1876">
                  <c:v>651.62839406091962</c:v>
                </c:pt>
                <c:pt idx="1877">
                  <c:v>653.88293000481917</c:v>
                </c:pt>
                <c:pt idx="1878">
                  <c:v>656.14526630298315</c:v>
                </c:pt>
                <c:pt idx="1879">
                  <c:v>658.41542994346025</c:v>
                </c:pt>
                <c:pt idx="1880">
                  <c:v>660.69344800767442</c:v>
                </c:pt>
                <c:pt idx="1881">
                  <c:v>662.97934767074685</c:v>
                </c:pt>
                <c:pt idx="1882">
                  <c:v>665.2731562018206</c:v>
                </c:pt>
                <c:pt idx="1883">
                  <c:v>667.57490096438585</c:v>
                </c:pt>
                <c:pt idx="1884">
                  <c:v>669.88460941660639</c:v>
                </c:pt>
                <c:pt idx="1885">
                  <c:v>672.20230911164708</c:v>
                </c:pt>
                <c:pt idx="1886">
                  <c:v>674.52802769800269</c:v>
                </c:pt>
                <c:pt idx="1887">
                  <c:v>676.86179291982739</c:v>
                </c:pt>
                <c:pt idx="1888">
                  <c:v>679.20363261726607</c:v>
                </c:pt>
                <c:pt idx="1889">
                  <c:v>681.55357472678634</c:v>
                </c:pt>
                <c:pt idx="1890">
                  <c:v>683.91164728151159</c:v>
                </c:pt>
                <c:pt idx="1891">
                  <c:v>686.277878411556</c:v>
                </c:pt>
                <c:pt idx="1892">
                  <c:v>688.65229634435923</c:v>
                </c:pt>
                <c:pt idx="1893">
                  <c:v>691.03492940502383</c:v>
                </c:pt>
                <c:pt idx="1894">
                  <c:v>693.42580601665304</c:v>
                </c:pt>
                <c:pt idx="1895">
                  <c:v>695.82495470068955</c:v>
                </c:pt>
                <c:pt idx="1896">
                  <c:v>698.23240407725609</c:v>
                </c:pt>
                <c:pt idx="1897">
                  <c:v>700.64818286549655</c:v>
                </c:pt>
                <c:pt idx="1898">
                  <c:v>703.07231988391902</c:v>
                </c:pt>
                <c:pt idx="1899">
                  <c:v>705.50484405073814</c:v>
                </c:pt>
                <c:pt idx="1900">
                  <c:v>707.94578438422366</c:v>
                </c:pt>
                <c:pt idx="1901">
                  <c:v>710.39517000304181</c:v>
                </c:pt>
                <c:pt idx="1902">
                  <c:v>712.85303012660609</c:v>
                </c:pt>
                <c:pt idx="1903">
                  <c:v>715.31939407542427</c:v>
                </c:pt>
                <c:pt idx="1904">
                  <c:v>717.79429127144908</c:v>
                </c:pt>
                <c:pt idx="1905">
                  <c:v>720.27775123842855</c:v>
                </c:pt>
                <c:pt idx="1906">
                  <c:v>722.76980360225855</c:v>
                </c:pt>
                <c:pt idx="1907">
                  <c:v>725.2704780913358</c:v>
                </c:pt>
                <c:pt idx="1908">
                  <c:v>727.77980453691316</c:v>
                </c:pt>
                <c:pt idx="1909">
                  <c:v>730.29781287345486</c:v>
                </c:pt>
                <c:pt idx="1910">
                  <c:v>732.82453313899407</c:v>
                </c:pt>
                <c:pt idx="1911">
                  <c:v>735.35999547549079</c:v>
                </c:pt>
                <c:pt idx="1912">
                  <c:v>737.90423012919177</c:v>
                </c:pt>
                <c:pt idx="1913">
                  <c:v>740.45726745099125</c:v>
                </c:pt>
                <c:pt idx="1914">
                  <c:v>743.01913789679304</c:v>
                </c:pt>
                <c:pt idx="1915">
                  <c:v>745.58987202787364</c:v>
                </c:pt>
                <c:pt idx="1916">
                  <c:v>748.16950051124684</c:v>
                </c:pt>
                <c:pt idx="1917">
                  <c:v>750.75805412003012</c:v>
                </c:pt>
                <c:pt idx="1918">
                  <c:v>753.35556373381087</c:v>
                </c:pt>
                <c:pt idx="1919">
                  <c:v>755.96206033901524</c:v>
                </c:pt>
                <c:pt idx="1920">
                  <c:v>758.57757502927814</c:v>
                </c:pt>
                <c:pt idx="1921">
                  <c:v>761.20213900581325</c:v>
                </c:pt>
                <c:pt idx="1922">
                  <c:v>763.83578357778595</c:v>
                </c:pt>
                <c:pt idx="1923">
                  <c:v>766.47854016268673</c:v>
                </c:pt>
                <c:pt idx="1924">
                  <c:v>769.13044028670572</c:v>
                </c:pt>
                <c:pt idx="1925">
                  <c:v>771.79151558510898</c:v>
                </c:pt>
                <c:pt idx="1926">
                  <c:v>774.46179780261514</c:v>
                </c:pt>
                <c:pt idx="1927">
                  <c:v>777.14131879377658</c:v>
                </c:pt>
                <c:pt idx="1928">
                  <c:v>779.83011052335598</c:v>
                </c:pt>
                <c:pt idx="1929">
                  <c:v>782.52820506670969</c:v>
                </c:pt>
                <c:pt idx="1930">
                  <c:v>785.23563461017</c:v>
                </c:pt>
                <c:pt idx="1931">
                  <c:v>787.95243145142911</c:v>
                </c:pt>
                <c:pt idx="1932">
                  <c:v>790.67862799992429</c:v>
                </c:pt>
                <c:pt idx="1933">
                  <c:v>793.41425677722464</c:v>
                </c:pt>
                <c:pt idx="1934">
                  <c:v>796.15935041741886</c:v>
                </c:pt>
                <c:pt idx="1935">
                  <c:v>798.9139416675049</c:v>
                </c:pt>
                <c:pt idx="1936">
                  <c:v>801.67806338778018</c:v>
                </c:pt>
                <c:pt idx="1937">
                  <c:v>804.45174855223388</c:v>
                </c:pt>
                <c:pt idx="1938">
                  <c:v>807.23503024894023</c:v>
                </c:pt>
                <c:pt idx="1939">
                  <c:v>810.02794168045307</c:v>
                </c:pt>
                <c:pt idx="1940">
                  <c:v>812.83051616420232</c:v>
                </c:pt>
                <c:pt idx="1941">
                  <c:v>815.64278713289082</c:v>
                </c:pt>
                <c:pt idx="1942">
                  <c:v>818.46478813489387</c:v>
                </c:pt>
                <c:pt idx="1943">
                  <c:v>821.29655283465888</c:v>
                </c:pt>
                <c:pt idx="1944">
                  <c:v>824.13811501310727</c:v>
                </c:pt>
                <c:pt idx="1945">
                  <c:v>826.98950856803731</c:v>
                </c:pt>
                <c:pt idx="1946">
                  <c:v>829.85076751452846</c:v>
                </c:pt>
                <c:pt idx="1947">
                  <c:v>832.72192598534741</c:v>
                </c:pt>
                <c:pt idx="1948">
                  <c:v>835.60301823135501</c:v>
                </c:pt>
                <c:pt idx="1949">
                  <c:v>838.4940786219147</c:v>
                </c:pt>
                <c:pt idx="1950">
                  <c:v>841.39514164530306</c:v>
                </c:pt>
                <c:pt idx="1951">
                  <c:v>844.30624190912079</c:v>
                </c:pt>
                <c:pt idx="1952">
                  <c:v>847.22741414070549</c:v>
                </c:pt>
                <c:pt idx="1953">
                  <c:v>850.15869318754631</c:v>
                </c:pt>
                <c:pt idx="1954">
                  <c:v>853.10011401769873</c:v>
                </c:pt>
                <c:pt idx="1955">
                  <c:v>856.05171172020448</c:v>
                </c:pt>
                <c:pt idx="1956">
                  <c:v>859.01352150550611</c:v>
                </c:pt>
                <c:pt idx="1957">
                  <c:v>861.98557870586933</c:v>
                </c:pt>
                <c:pt idx="1958">
                  <c:v>864.96791877580472</c:v>
                </c:pt>
                <c:pt idx="1959">
                  <c:v>867.96057729248957</c:v>
                </c:pt>
                <c:pt idx="1960">
                  <c:v>870.96358995619312</c:v>
                </c:pt>
                <c:pt idx="1961">
                  <c:v>873.97699259070214</c:v>
                </c:pt>
                <c:pt idx="1962">
                  <c:v>877.00082114374823</c:v>
                </c:pt>
                <c:pt idx="1963">
                  <c:v>880.03511168743682</c:v>
                </c:pt>
                <c:pt idx="1964">
                  <c:v>883.07990041867731</c:v>
                </c:pt>
                <c:pt idx="1965">
                  <c:v>886.13522365961501</c:v>
                </c:pt>
                <c:pt idx="1966">
                  <c:v>889.20111785806409</c:v>
                </c:pt>
                <c:pt idx="1967">
                  <c:v>892.27761958794315</c:v>
                </c:pt>
                <c:pt idx="1968">
                  <c:v>895.36476554971057</c:v>
                </c:pt>
                <c:pt idx="1969">
                  <c:v>898.46259257080317</c:v>
                </c:pt>
                <c:pt idx="1970">
                  <c:v>901.57113760607479</c:v>
                </c:pt>
                <c:pt idx="1971">
                  <c:v>904.69043773823773</c:v>
                </c:pt>
                <c:pt idx="1972">
                  <c:v>907.82053017830469</c:v>
                </c:pt>
                <c:pt idx="1973">
                  <c:v>910.96145226603323</c:v>
                </c:pt>
                <c:pt idx="1974">
                  <c:v>914.11324147037033</c:v>
                </c:pt>
                <c:pt idx="1975">
                  <c:v>917.27593538990027</c:v>
                </c:pt>
                <c:pt idx="1976">
                  <c:v>920.4495717532925</c:v>
                </c:pt>
                <c:pt idx="1977">
                  <c:v>923.63418841975226</c:v>
                </c:pt>
                <c:pt idx="1978">
                  <c:v>926.82982337947169</c:v>
                </c:pt>
                <c:pt idx="1979">
                  <c:v>930.03651475408321</c:v>
                </c:pt>
                <c:pt idx="1980">
                  <c:v>933.25430079711464</c:v>
                </c:pt>
                <c:pt idx="1981">
                  <c:v>936.48321989444491</c:v>
                </c:pt>
                <c:pt idx="1982">
                  <c:v>939.72331056476173</c:v>
                </c:pt>
                <c:pt idx="1983">
                  <c:v>942.97461146002399</c:v>
                </c:pt>
                <c:pt idx="1984">
                  <c:v>946.23716136591804</c:v>
                </c:pt>
                <c:pt idx="1985">
                  <c:v>949.51099920232389</c:v>
                </c:pt>
                <c:pt idx="1986">
                  <c:v>952.79616402377815</c:v>
                </c:pt>
                <c:pt idx="1987">
                  <c:v>956.09269501994038</c:v>
                </c:pt>
                <c:pt idx="1988">
                  <c:v>959.40063151606057</c:v>
                </c:pt>
                <c:pt idx="1989">
                  <c:v>962.72001297344787</c:v>
                </c:pt>
                <c:pt idx="1990">
                  <c:v>966.05087898994202</c:v>
                </c:pt>
                <c:pt idx="1991">
                  <c:v>969.39326930038476</c:v>
                </c:pt>
                <c:pt idx="1992">
                  <c:v>972.74722377709497</c:v>
                </c:pt>
                <c:pt idx="1993">
                  <c:v>976.11278243034315</c:v>
                </c:pt>
                <c:pt idx="1994">
                  <c:v>979.48998540882997</c:v>
                </c:pt>
                <c:pt idx="1995">
                  <c:v>982.87887300016382</c:v>
                </c:pt>
                <c:pt idx="1996">
                  <c:v>986.27948563134271</c:v>
                </c:pt>
                <c:pt idx="1997">
                  <c:v>989.69186386923582</c:v>
                </c:pt>
                <c:pt idx="1998">
                  <c:v>993.11604842106726</c:v>
                </c:pt>
                <c:pt idx="1999">
                  <c:v>996.55208013490244</c:v>
                </c:pt>
                <c:pt idx="2000">
                  <c:v>1000.0000000001347</c:v>
                </c:pt>
              </c:numCache>
            </c:numRef>
          </c:xVal>
          <c:yVal>
            <c:numRef>
              <c:f>Données!$W$4:$W$2004</c:f>
              <c:numCache>
                <c:formatCode>0</c:formatCode>
                <c:ptCount val="2001"/>
                <c:pt idx="0">
                  <c:v>1.8880557383871783E-3</c:v>
                </c:pt>
                <c:pt idx="1">
                  <c:v>-2.8098855947814382E-2</c:v>
                </c:pt>
                <c:pt idx="2">
                  <c:v>-5.8085676897129644E-2</c:v>
                </c:pt>
                <c:pt idx="3">
                  <c:v>-8.8072406480420987E-2</c:v>
                </c:pt>
                <c:pt idx="4">
                  <c:v>-0.11805904406417893</c:v>
                </c:pt>
                <c:pt idx="5">
                  <c:v>-0.14804558901051224</c:v>
                </c:pt>
                <c:pt idx="6">
                  <c:v>-0.17803204067710285</c:v>
                </c:pt>
                <c:pt idx="7">
                  <c:v>-0.20801839841716743</c:v>
                </c:pt>
                <c:pt idx="8">
                  <c:v>-0.23800466157944838</c:v>
                </c:pt>
                <c:pt idx="9">
                  <c:v>-0.26799082950816772</c:v>
                </c:pt>
                <c:pt idx="10">
                  <c:v>-0.29797690154299422</c:v>
                </c:pt>
                <c:pt idx="11">
                  <c:v>-0.32796287701902654</c:v>
                </c:pt>
                <c:pt idx="12">
                  <c:v>-0.35794875526674019</c:v>
                </c:pt>
                <c:pt idx="13">
                  <c:v>-0.38793453561197427</c:v>
                </c:pt>
                <c:pt idx="14">
                  <c:v>-0.41792021737589036</c:v>
                </c:pt>
                <c:pt idx="15">
                  <c:v>-0.44790579987494505</c:v>
                </c:pt>
                <c:pt idx="16">
                  <c:v>-0.47789128242084394</c:v>
                </c:pt>
                <c:pt idx="17">
                  <c:v>-0.5078766643205328</c:v>
                </c:pt>
                <c:pt idx="18">
                  <c:v>-0.53786194487613215</c:v>
                </c:pt>
                <c:pt idx="19">
                  <c:v>-0.56784712338494003</c:v>
                </c:pt>
                <c:pt idx="20">
                  <c:v>-0.59783219913937091</c:v>
                </c:pt>
                <c:pt idx="21">
                  <c:v>-0.62781717142693405</c:v>
                </c:pt>
                <c:pt idx="22">
                  <c:v>-0.65780203953019134</c:v>
                </c:pt>
                <c:pt idx="23">
                  <c:v>-0.68778680272673687</c:v>
                </c:pt>
                <c:pt idx="24">
                  <c:v>-0.71777146028914884</c:v>
                </c:pt>
                <c:pt idx="25">
                  <c:v>-0.74775601148496129</c:v>
                </c:pt>
                <c:pt idx="26">
                  <c:v>-0.7777404555766233</c:v>
                </c:pt>
                <c:pt idx="27">
                  <c:v>-0.80772479182147794</c:v>
                </c:pt>
                <c:pt idx="28">
                  <c:v>-0.83770901947170651</c:v>
                </c:pt>
                <c:pt idx="29">
                  <c:v>-0.86769313777430979</c:v>
                </c:pt>
                <c:pt idx="30">
                  <c:v>-0.89767714597105708</c:v>
                </c:pt>
                <c:pt idx="31">
                  <c:v>-0.92766104329847399</c:v>
                </c:pt>
                <c:pt idx="32">
                  <c:v>-0.95764482898777525</c:v>
                </c:pt>
                <c:pt idx="33">
                  <c:v>-0.98762850226484455</c:v>
                </c:pt>
                <c:pt idx="34">
                  <c:v>-1.0176120623502056</c:v>
                </c:pt>
                <c:pt idx="35">
                  <c:v>-1.0475955084589665</c:v>
                </c:pt>
                <c:pt idx="36">
                  <c:v>-1.0775788398007884</c:v>
                </c:pt>
                <c:pt idx="37">
                  <c:v>-1.1075620555798691</c:v>
                </c:pt>
                <c:pt idx="38">
                  <c:v>-1.137545154994857</c:v>
                </c:pt>
                <c:pt idx="39">
                  <c:v>-1.1675281372388584</c:v>
                </c:pt>
                <c:pt idx="40">
                  <c:v>-1.1975110014993886</c:v>
                </c:pt>
                <c:pt idx="41">
                  <c:v>-1.2274937469583167</c:v>
                </c:pt>
                <c:pt idx="42">
                  <c:v>-1.2574763727918323</c:v>
                </c:pt>
                <c:pt idx="43">
                  <c:v>-1.287458878170423</c:v>
                </c:pt>
                <c:pt idx="44">
                  <c:v>-1.3174412622588114</c:v>
                </c:pt>
                <c:pt idx="45">
                  <c:v>-1.3474235242159365</c:v>
                </c:pt>
                <c:pt idx="46">
                  <c:v>-1.3774056631948917</c:v>
                </c:pt>
                <c:pt idx="47">
                  <c:v>-1.4073876783429016</c:v>
                </c:pt>
                <c:pt idx="48">
                  <c:v>-1.4373695688012713</c:v>
                </c:pt>
                <c:pt idx="49">
                  <c:v>-1.467351333705349</c:v>
                </c:pt>
                <c:pt idx="50">
                  <c:v>-1.4973329721844966</c:v>
                </c:pt>
                <c:pt idx="51">
                  <c:v>-1.5273144833620178</c:v>
                </c:pt>
                <c:pt idx="52">
                  <c:v>-1.5572958663551475</c:v>
                </c:pt>
                <c:pt idx="53">
                  <c:v>-1.5872771202749913</c:v>
                </c:pt>
                <c:pt idx="54">
                  <c:v>-1.6172582442264876</c:v>
                </c:pt>
                <c:pt idx="55">
                  <c:v>-1.6472392373083711</c:v>
                </c:pt>
                <c:pt idx="56">
                  <c:v>-1.6772200986131152</c:v>
                </c:pt>
                <c:pt idx="57">
                  <c:v>-1.7072008272269028</c:v>
                </c:pt>
                <c:pt idx="58">
                  <c:v>-1.7371814222295798</c:v>
                </c:pt>
                <c:pt idx="59">
                  <c:v>-1.7671618826946012</c:v>
                </c:pt>
                <c:pt idx="60">
                  <c:v>-1.7971422076890038</c:v>
                </c:pt>
                <c:pt idx="61">
                  <c:v>-1.8271223962733398</c:v>
                </c:pt>
                <c:pt idx="62">
                  <c:v>-1.85710244750166</c:v>
                </c:pt>
                <c:pt idx="63">
                  <c:v>-1.8870823604214302</c:v>
                </c:pt>
                <c:pt idx="64">
                  <c:v>-1.9170621340735261</c:v>
                </c:pt>
                <c:pt idx="65">
                  <c:v>-1.9470417674921658</c:v>
                </c:pt>
                <c:pt idx="66">
                  <c:v>-1.9770212597048606</c:v>
                </c:pt>
                <c:pt idx="67">
                  <c:v>-2.0070006097323816</c:v>
                </c:pt>
                <c:pt idx="68">
                  <c:v>-2.0369798165887008</c:v>
                </c:pt>
                <c:pt idx="69">
                  <c:v>-2.0669588792809552</c:v>
                </c:pt>
                <c:pt idx="70">
                  <c:v>-2.0969377968093856</c:v>
                </c:pt>
                <c:pt idx="71">
                  <c:v>-2.126916568167307</c:v>
                </c:pt>
                <c:pt idx="72">
                  <c:v>-2.1568951923410342</c:v>
                </c:pt>
                <c:pt idx="73">
                  <c:v>-2.1868736683098668</c:v>
                </c:pt>
                <c:pt idx="74">
                  <c:v>-2.2168519950460119</c:v>
                </c:pt>
                <c:pt idx="75">
                  <c:v>-2.2468301715145467</c:v>
                </c:pt>
                <c:pt idx="76">
                  <c:v>-2.2768081966733651</c:v>
                </c:pt>
                <c:pt idx="77">
                  <c:v>-2.3067860694731404</c:v>
                </c:pt>
                <c:pt idx="78">
                  <c:v>-2.3367637888572608</c:v>
                </c:pt>
                <c:pt idx="79">
                  <c:v>-2.3667413537617756</c:v>
                </c:pt>
                <c:pt idx="80">
                  <c:v>-2.396718763115361</c:v>
                </c:pt>
                <c:pt idx="81">
                  <c:v>-2.4266960158392576</c:v>
                </c:pt>
                <c:pt idx="82">
                  <c:v>-2.4566731108472202</c:v>
                </c:pt>
                <c:pt idx="83">
                  <c:v>-2.4866500470454653</c:v>
                </c:pt>
                <c:pt idx="84">
                  <c:v>-2.5166268233326221</c:v>
                </c:pt>
                <c:pt idx="85">
                  <c:v>-2.5466034385996799</c:v>
                </c:pt>
                <c:pt idx="86">
                  <c:v>-2.5765798917299252</c:v>
                </c:pt>
                <c:pt idx="87">
                  <c:v>-2.6065561815989025</c:v>
                </c:pt>
                <c:pt idx="88">
                  <c:v>-2.6365323070743574</c:v>
                </c:pt>
                <c:pt idx="89">
                  <c:v>-2.6665082670161682</c:v>
                </c:pt>
                <c:pt idx="90">
                  <c:v>-2.6964840602763078</c:v>
                </c:pt>
                <c:pt idx="91">
                  <c:v>-2.7264596856987833</c:v>
                </c:pt>
                <c:pt idx="92">
                  <c:v>-2.7564351421195781</c:v>
                </c:pt>
                <c:pt idx="93">
                  <c:v>-2.7864104283666062</c:v>
                </c:pt>
                <c:pt idx="94">
                  <c:v>-2.8163855432596367</c:v>
                </c:pt>
                <c:pt idx="95">
                  <c:v>-2.8463604856102567</c:v>
                </c:pt>
                <c:pt idx="96">
                  <c:v>-2.8763352542218001</c:v>
                </c:pt>
                <c:pt idx="97">
                  <c:v>-2.9063098478893057</c:v>
                </c:pt>
                <c:pt idx="98">
                  <c:v>-2.9362842653994474</c:v>
                </c:pt>
                <c:pt idx="99">
                  <c:v>-2.9662585055304724</c:v>
                </c:pt>
                <c:pt idx="100">
                  <c:v>-2.9962325670521563</c:v>
                </c:pt>
                <c:pt idx="101">
                  <c:v>-3.026206448725739</c:v>
                </c:pt>
                <c:pt idx="102">
                  <c:v>-3.0561801493038576</c:v>
                </c:pt>
                <c:pt idx="103">
                  <c:v>-3.0861536675305015</c:v>
                </c:pt>
                <c:pt idx="104">
                  <c:v>-3.116127002140936</c:v>
                </c:pt>
                <c:pt idx="105">
                  <c:v>-3.1461001518616527</c:v>
                </c:pt>
                <c:pt idx="106">
                  <c:v>-3.1760731154103068</c:v>
                </c:pt>
                <c:pt idx="107">
                  <c:v>-3.2060458914956493</c:v>
                </c:pt>
                <c:pt idx="108">
                  <c:v>-3.236018478817476</c:v>
                </c:pt>
                <c:pt idx="109">
                  <c:v>-3.2659908760665579</c:v>
                </c:pt>
                <c:pt idx="110">
                  <c:v>-3.2959630819245738</c:v>
                </c:pt>
                <c:pt idx="111">
                  <c:v>-3.3259350950640645</c:v>
                </c:pt>
                <c:pt idx="112">
                  <c:v>-3.3559069141483477</c:v>
                </c:pt>
                <c:pt idx="113">
                  <c:v>-3.3858785378314722</c:v>
                </c:pt>
                <c:pt idx="114">
                  <c:v>-3.4158499647581335</c:v>
                </c:pt>
                <c:pt idx="115">
                  <c:v>-3.4458211935636411</c:v>
                </c:pt>
                <c:pt idx="116">
                  <c:v>-3.4757922228738147</c:v>
                </c:pt>
                <c:pt idx="117">
                  <c:v>-3.5057630513049403</c:v>
                </c:pt>
                <c:pt idx="118">
                  <c:v>-3.5357336774637056</c:v>
                </c:pt>
                <c:pt idx="119">
                  <c:v>-3.5657040999471312</c:v>
                </c:pt>
                <c:pt idx="120">
                  <c:v>-3.5956743173424854</c:v>
                </c:pt>
                <c:pt idx="121">
                  <c:v>-3.625644328227247</c:v>
                </c:pt>
                <c:pt idx="122">
                  <c:v>-3.655614131169012</c:v>
                </c:pt>
                <c:pt idx="123">
                  <c:v>-3.6855837247254373</c:v>
                </c:pt>
                <c:pt idx="124">
                  <c:v>-3.7155531074441681</c:v>
                </c:pt>
                <c:pt idx="125">
                  <c:v>-3.7455222778627695</c:v>
                </c:pt>
                <c:pt idx="126">
                  <c:v>-3.7754912345086593</c:v>
                </c:pt>
                <c:pt idx="127">
                  <c:v>-3.8054599758990246</c:v>
                </c:pt>
                <c:pt idx="128">
                  <c:v>-3.8354285005407691</c:v>
                </c:pt>
                <c:pt idx="129">
                  <c:v>-3.8653968069304319</c:v>
                </c:pt>
                <c:pt idx="130">
                  <c:v>-3.8953648935541088</c:v>
                </c:pt>
                <c:pt idx="131">
                  <c:v>-3.9253327588873974</c:v>
                </c:pt>
                <c:pt idx="132">
                  <c:v>-3.9553004013953066</c:v>
                </c:pt>
                <c:pt idx="133">
                  <c:v>-3.9852678195321918</c:v>
                </c:pt>
                <c:pt idx="134">
                  <c:v>-4.015235011741682</c:v>
                </c:pt>
                <c:pt idx="135">
                  <c:v>-4.0452019764565978</c:v>
                </c:pt>
                <c:pt idx="136">
                  <c:v>-4.0751687120988889</c:v>
                </c:pt>
                <c:pt idx="137">
                  <c:v>-4.1051352170795372</c:v>
                </c:pt>
                <c:pt idx="138">
                  <c:v>-4.1351014897985099</c:v>
                </c:pt>
                <c:pt idx="139">
                  <c:v>-4.1650675286446557</c:v>
                </c:pt>
                <c:pt idx="140">
                  <c:v>-4.1950333319956439</c:v>
                </c:pt>
                <c:pt idx="141">
                  <c:v>-4.2249988982178817</c:v>
                </c:pt>
                <c:pt idx="142">
                  <c:v>-4.2549642256664288</c:v>
                </c:pt>
                <c:pt idx="143">
                  <c:v>-4.2849293126849366</c:v>
                </c:pt>
                <c:pt idx="144">
                  <c:v>-4.3148941576055506</c:v>
                </c:pt>
                <c:pt idx="145">
                  <c:v>-4.3448587587488401</c:v>
                </c:pt>
                <c:pt idx="146">
                  <c:v>-4.3748231144237115</c:v>
                </c:pt>
                <c:pt idx="147">
                  <c:v>-4.4047872229273359</c:v>
                </c:pt>
                <c:pt idx="148">
                  <c:v>-4.4347510825450618</c:v>
                </c:pt>
                <c:pt idx="149">
                  <c:v>-4.4647146915503271</c:v>
                </c:pt>
                <c:pt idx="150">
                  <c:v>-4.4946780482045927</c:v>
                </c:pt>
                <c:pt idx="151">
                  <c:v>-4.5246411507572466</c:v>
                </c:pt>
                <c:pt idx="152">
                  <c:v>-4.5546039974455148</c:v>
                </c:pt>
                <c:pt idx="153">
                  <c:v>-4.5845665864943941</c:v>
                </c:pt>
                <c:pt idx="154">
                  <c:v>-4.6145289161165524</c:v>
                </c:pt>
                <c:pt idx="155">
                  <c:v>-4.6444909845122471</c:v>
                </c:pt>
                <c:pt idx="156">
                  <c:v>-4.6744527898692461</c:v>
                </c:pt>
                <c:pt idx="157">
                  <c:v>-4.7044143303627282</c:v>
                </c:pt>
                <c:pt idx="158">
                  <c:v>-4.7343756041552076</c:v>
                </c:pt>
                <c:pt idx="159">
                  <c:v>-4.7643366093964339</c:v>
                </c:pt>
                <c:pt idx="160">
                  <c:v>-4.7942973442233159</c:v>
                </c:pt>
                <c:pt idx="161">
                  <c:v>-4.8242578067598183</c:v>
                </c:pt>
                <c:pt idx="162">
                  <c:v>-4.8542179951168887</c:v>
                </c:pt>
                <c:pt idx="163">
                  <c:v>-4.8841779073923508</c:v>
                </c:pt>
                <c:pt idx="164">
                  <c:v>-4.9141375416708239</c:v>
                </c:pt>
                <c:pt idx="165">
                  <c:v>-4.9440968960236216</c:v>
                </c:pt>
                <c:pt idx="166">
                  <c:v>-4.9740559685086714</c:v>
                </c:pt>
                <c:pt idx="167">
                  <c:v>-5.0040147571704141</c:v>
                </c:pt>
                <c:pt idx="168">
                  <c:v>-5.0339732600397094</c:v>
                </c:pt>
                <c:pt idx="169">
                  <c:v>-5.0639314751337361</c:v>
                </c:pt>
                <c:pt idx="170">
                  <c:v>-5.0938894004559199</c:v>
                </c:pt>
                <c:pt idx="171">
                  <c:v>-5.1238470339958084</c:v>
                </c:pt>
                <c:pt idx="172">
                  <c:v>-5.1538043737289883</c:v>
                </c:pt>
                <c:pt idx="173">
                  <c:v>-5.1837614176169931</c:v>
                </c:pt>
                <c:pt idx="174">
                  <c:v>-5.2137181636072025</c:v>
                </c:pt>
                <c:pt idx="175">
                  <c:v>-5.2436746096327269</c:v>
                </c:pt>
                <c:pt idx="176">
                  <c:v>-5.2736307536123395</c:v>
                </c:pt>
                <c:pt idx="177">
                  <c:v>-5.3035865934503494</c:v>
                </c:pt>
                <c:pt idx="178">
                  <c:v>-5.333542127036516</c:v>
                </c:pt>
                <c:pt idx="179">
                  <c:v>-5.3634973522459379</c:v>
                </c:pt>
                <c:pt idx="180">
                  <c:v>-5.3934522669389606</c:v>
                </c:pt>
                <c:pt idx="181">
                  <c:v>-5.4234068689610684</c:v>
                </c:pt>
                <c:pt idx="182">
                  <c:v>-5.4533611561427833</c:v>
                </c:pt>
                <c:pt idx="183">
                  <c:v>-5.4833151262995505</c:v>
                </c:pt>
                <c:pt idx="184">
                  <c:v>-5.5132687772316524</c:v>
                </c:pt>
                <c:pt idx="185">
                  <c:v>-5.543222106724091</c:v>
                </c:pt>
                <c:pt idx="186">
                  <c:v>-5.5731751125464761</c:v>
                </c:pt>
                <c:pt idx="187">
                  <c:v>-5.6031277924529341</c:v>
                </c:pt>
                <c:pt idx="188">
                  <c:v>-5.6330801441819922</c:v>
                </c:pt>
                <c:pt idx="189">
                  <c:v>-5.6630321654564639</c:v>
                </c:pt>
                <c:pt idx="190">
                  <c:v>-5.6929838539833408</c:v>
                </c:pt>
                <c:pt idx="191">
                  <c:v>-5.7229352074537045</c:v>
                </c:pt>
                <c:pt idx="192">
                  <c:v>-5.7528862235425766</c:v>
                </c:pt>
                <c:pt idx="193">
                  <c:v>-5.7828368999088458</c:v>
                </c:pt>
                <c:pt idx="194">
                  <c:v>-5.8127872341951212</c:v>
                </c:pt>
                <c:pt idx="195">
                  <c:v>-5.8427372240276583</c:v>
                </c:pt>
                <c:pt idx="196">
                  <c:v>-5.8726868670162009</c:v>
                </c:pt>
                <c:pt idx="197">
                  <c:v>-5.9026361607538984</c:v>
                </c:pt>
                <c:pt idx="198">
                  <c:v>-5.9325851028171828</c:v>
                </c:pt>
                <c:pt idx="199">
                  <c:v>-5.962533690765639</c:v>
                </c:pt>
                <c:pt idx="200">
                  <c:v>-5.9924819221419128</c:v>
                </c:pt>
                <c:pt idx="201">
                  <c:v>-6.0224297944715612</c:v>
                </c:pt>
                <c:pt idx="202">
                  <c:v>-6.0523773052629624</c:v>
                </c:pt>
                <c:pt idx="203">
                  <c:v>-6.0823244520071826</c:v>
                </c:pt>
                <c:pt idx="204">
                  <c:v>-6.1122712321778527</c:v>
                </c:pt>
                <c:pt idx="205">
                  <c:v>-6.1422176432310485</c:v>
                </c:pt>
                <c:pt idx="206">
                  <c:v>-6.1721636826051842</c:v>
                </c:pt>
                <c:pt idx="207">
                  <c:v>-6.2021093477208664</c:v>
                </c:pt>
                <c:pt idx="208">
                  <c:v>-6.2320546359807771</c:v>
                </c:pt>
                <c:pt idx="209">
                  <c:v>-6.2619995447695578</c:v>
                </c:pt>
                <c:pt idx="210">
                  <c:v>-6.2919440714536723</c:v>
                </c:pt>
                <c:pt idx="211">
                  <c:v>-6.3218882133813006</c:v>
                </c:pt>
                <c:pt idx="212">
                  <c:v>-6.3518319678821751</c:v>
                </c:pt>
                <c:pt idx="213">
                  <c:v>-6.3817753322674875</c:v>
                </c:pt>
                <c:pt idx="214">
                  <c:v>-6.4117183038297378</c:v>
                </c:pt>
                <c:pt idx="215">
                  <c:v>-6.4416608798426243</c:v>
                </c:pt>
                <c:pt idx="216">
                  <c:v>-6.4716030575608841</c:v>
                </c:pt>
                <c:pt idx="217">
                  <c:v>-6.5015448342201898</c:v>
                </c:pt>
                <c:pt idx="218">
                  <c:v>-6.5314862070369992</c:v>
                </c:pt>
                <c:pt idx="219">
                  <c:v>-6.5614271732084202</c:v>
                </c:pt>
                <c:pt idx="220">
                  <c:v>-6.5913677299121032</c:v>
                </c:pt>
                <c:pt idx="221">
                  <c:v>-6.6213078743060549</c:v>
                </c:pt>
                <c:pt idx="222">
                  <c:v>-6.6512476035285548</c:v>
                </c:pt>
                <c:pt idx="223">
                  <c:v>-6.6811869146979816</c:v>
                </c:pt>
                <c:pt idx="224">
                  <c:v>-6.7111258049126903</c:v>
                </c:pt>
                <c:pt idx="225">
                  <c:v>-6.7410642712508704</c:v>
                </c:pt>
                <c:pt idx="226">
                  <c:v>-6.7710023107704043</c:v>
                </c:pt>
                <c:pt idx="227">
                  <c:v>-6.8009399205087266</c:v>
                </c:pt>
                <c:pt idx="228">
                  <c:v>-6.8308770974826691</c:v>
                </c:pt>
                <c:pt idx="229">
                  <c:v>-6.8608138386883519</c:v>
                </c:pt>
                <c:pt idx="230">
                  <c:v>-6.8907501411009946</c:v>
                </c:pt>
                <c:pt idx="231">
                  <c:v>-6.9206860016747971</c:v>
                </c:pt>
                <c:pt idx="232">
                  <c:v>-6.9506214173427985</c:v>
                </c:pt>
                <c:pt idx="233">
                  <c:v>-6.9805563850167083</c:v>
                </c:pt>
                <c:pt idx="234">
                  <c:v>-7.0104909015867687</c:v>
                </c:pt>
                <c:pt idx="235">
                  <c:v>-7.0404249639216134</c:v>
                </c:pt>
                <c:pt idx="236">
                  <c:v>-7.0703585688680981</c:v>
                </c:pt>
                <c:pt idx="237">
                  <c:v>-7.1002917132511643</c:v>
                </c:pt>
                <c:pt idx="238">
                  <c:v>-7.1302243938736822</c:v>
                </c:pt>
                <c:pt idx="239">
                  <c:v>-7.1601566075162948</c:v>
                </c:pt>
                <c:pt idx="240">
                  <c:v>-7.1900883509372591</c:v>
                </c:pt>
                <c:pt idx="241">
                  <c:v>-7.2200196208723009</c:v>
                </c:pt>
                <c:pt idx="242">
                  <c:v>-7.2499504140344451</c:v>
                </c:pt>
                <c:pt idx="243">
                  <c:v>-7.279880727113877</c:v>
                </c:pt>
                <c:pt idx="244">
                  <c:v>-7.3098105567777552</c:v>
                </c:pt>
                <c:pt idx="245">
                  <c:v>-7.3397398996700689</c:v>
                </c:pt>
                <c:pt idx="246">
                  <c:v>-7.3696687524114823</c:v>
                </c:pt>
                <c:pt idx="247">
                  <c:v>-7.399597111599153</c:v>
                </c:pt>
                <c:pt idx="248">
                  <c:v>-7.4295249738065792</c:v>
                </c:pt>
                <c:pt idx="249">
                  <c:v>-7.4594523355834399</c:v>
                </c:pt>
                <c:pt idx="250">
                  <c:v>-7.4893791934554166</c:v>
                </c:pt>
                <c:pt idx="251">
                  <c:v>-7.5193055439240268</c:v>
                </c:pt>
                <c:pt idx="252">
                  <c:v>-7.5492313834664753</c:v>
                </c:pt>
                <c:pt idx="253">
                  <c:v>-7.5791567085354528</c:v>
                </c:pt>
                <c:pt idx="254">
                  <c:v>-7.6090815155589926</c:v>
                </c:pt>
                <c:pt idx="255">
                  <c:v>-7.6390058009402786</c:v>
                </c:pt>
                <c:pt idx="256">
                  <c:v>-7.6689295610574888</c:v>
                </c:pt>
                <c:pt idx="257">
                  <c:v>-7.6988527922636152</c:v>
                </c:pt>
                <c:pt idx="258">
                  <c:v>-7.7287754908862718</c:v>
                </c:pt>
                <c:pt idx="259">
                  <c:v>-7.758697653227542</c:v>
                </c:pt>
                <c:pt idx="260">
                  <c:v>-7.7886192755637884</c:v>
                </c:pt>
                <c:pt idx="261">
                  <c:v>-7.8185403541454761</c:v>
                </c:pt>
                <c:pt idx="262">
                  <c:v>-7.8484608851969835</c:v>
                </c:pt>
                <c:pt idx="263">
                  <c:v>-7.8783808649164406</c:v>
                </c:pt>
                <c:pt idx="264">
                  <c:v>-7.9083002894755161</c:v>
                </c:pt>
                <c:pt idx="265">
                  <c:v>-7.9382191550192625</c:v>
                </c:pt>
                <c:pt idx="266">
                  <c:v>-7.9681374576659101</c:v>
                </c:pt>
                <c:pt idx="267">
                  <c:v>-7.9980551935066915</c:v>
                </c:pt>
                <c:pt idx="268">
                  <c:v>-8.0279723586056413</c:v>
                </c:pt>
                <c:pt idx="269">
                  <c:v>-8.0578889489994214</c:v>
                </c:pt>
                <c:pt idx="270">
                  <c:v>-8.0878049606971114</c:v>
                </c:pt>
                <c:pt idx="271">
                  <c:v>-8.1177203896800378</c:v>
                </c:pt>
                <c:pt idx="272">
                  <c:v>-8.1476352319015639</c:v>
                </c:pt>
                <c:pt idx="273">
                  <c:v>-8.1775494832868958</c:v>
                </c:pt>
                <c:pt idx="274">
                  <c:v>-8.2074631397328961</c:v>
                </c:pt>
                <c:pt idx="275">
                  <c:v>-8.2373761971078689</c:v>
                </c:pt>
                <c:pt idx="276">
                  <c:v>-8.2672886512513859</c:v>
                </c:pt>
                <c:pt idx="277">
                  <c:v>-8.2972004979740603</c:v>
                </c:pt>
                <c:pt idx="278">
                  <c:v>-8.3271117330573503</c:v>
                </c:pt>
                <c:pt idx="279">
                  <c:v>-8.3570223522533738</c:v>
                </c:pt>
                <c:pt idx="280">
                  <c:v>-8.3869323512846812</c:v>
                </c:pt>
                <c:pt idx="281">
                  <c:v>-8.4168417258440531</c:v>
                </c:pt>
                <c:pt idx="282">
                  <c:v>-8.4467504715943047</c:v>
                </c:pt>
                <c:pt idx="283">
                  <c:v>-8.4766585841680673</c:v>
                </c:pt>
                <c:pt idx="284">
                  <c:v>-8.5065660591675787</c:v>
                </c:pt>
                <c:pt idx="285">
                  <c:v>-8.5364728921644595</c:v>
                </c:pt>
                <c:pt idx="286">
                  <c:v>-8.5663790786995246</c:v>
                </c:pt>
                <c:pt idx="287">
                  <c:v>-8.5962846142825491</c:v>
                </c:pt>
                <c:pt idx="288">
                  <c:v>-8.626189494392051</c:v>
                </c:pt>
                <c:pt idx="289">
                  <c:v>-8.656093714475082</c:v>
                </c:pt>
                <c:pt idx="290">
                  <c:v>-8.6859972699470056</c:v>
                </c:pt>
                <c:pt idx="291">
                  <c:v>-8.7159001561912639</c:v>
                </c:pt>
                <c:pt idx="292">
                  <c:v>-8.7458023685591755</c:v>
                </c:pt>
                <c:pt idx="293">
                  <c:v>-8.7757039023696919</c:v>
                </c:pt>
                <c:pt idx="294">
                  <c:v>-8.8056047529091792</c:v>
                </c:pt>
                <c:pt idx="295">
                  <c:v>-8.8355049154311924</c:v>
                </c:pt>
                <c:pt idx="296">
                  <c:v>-8.8654043851562392</c:v>
                </c:pt>
                <c:pt idx="297">
                  <c:v>-8.8953031572715595</c:v>
                </c:pt>
                <c:pt idx="298">
                  <c:v>-8.9252012269308789</c:v>
                </c:pt>
                <c:pt idx="299">
                  <c:v>-8.9550985892541881</c:v>
                </c:pt>
                <c:pt idx="300">
                  <c:v>-8.9849952393274943</c:v>
                </c:pt>
                <c:pt idx="301">
                  <c:v>-9.0148911722026028</c:v>
                </c:pt>
                <c:pt idx="302">
                  <c:v>-9.0447863828968416</c:v>
                </c:pt>
                <c:pt idx="303">
                  <c:v>-9.0746808663928658</c:v>
                </c:pt>
                <c:pt idx="304">
                  <c:v>-9.1045746176383844</c:v>
                </c:pt>
                <c:pt idx="305">
                  <c:v>-9.1344676315459257</c:v>
                </c:pt>
                <c:pt idx="306">
                  <c:v>-9.1643599029925884</c:v>
                </c:pt>
                <c:pt idx="307">
                  <c:v>-9.1942514268197932</c:v>
                </c:pt>
                <c:pt idx="308">
                  <c:v>-9.2241421978330393</c:v>
                </c:pt>
                <c:pt idx="309">
                  <c:v>-9.2540322108016486</c:v>
                </c:pt>
                <c:pt idx="310">
                  <c:v>-9.2839214604585099</c:v>
                </c:pt>
                <c:pt idx="311">
                  <c:v>-9.313809941499823</c:v>
                </c:pt>
                <c:pt idx="312">
                  <c:v>-9.3436976485848646</c:v>
                </c:pt>
                <c:pt idx="313">
                  <c:v>-9.3735845763356895</c:v>
                </c:pt>
                <c:pt idx="314">
                  <c:v>-9.4034707193368963</c:v>
                </c:pt>
                <c:pt idx="315">
                  <c:v>-9.4333560721353731</c:v>
                </c:pt>
                <c:pt idx="316">
                  <c:v>-9.4632406292400084</c:v>
                </c:pt>
                <c:pt idx="317">
                  <c:v>-9.493124385121444</c:v>
                </c:pt>
                <c:pt idx="318">
                  <c:v>-9.5230073342117976</c:v>
                </c:pt>
                <c:pt idx="319">
                  <c:v>-9.5528894709044021</c:v>
                </c:pt>
                <c:pt idx="320">
                  <c:v>-9.5827707895535141</c:v>
                </c:pt>
                <c:pt idx="321">
                  <c:v>-9.6126512844740777</c:v>
                </c:pt>
                <c:pt idx="322">
                  <c:v>-9.6425309499414062</c:v>
                </c:pt>
                <c:pt idx="323">
                  <c:v>-9.6724097801909288</c:v>
                </c:pt>
                <c:pt idx="324">
                  <c:v>-9.7022877694179162</c:v>
                </c:pt>
                <c:pt idx="325">
                  <c:v>-9.7321649117771827</c:v>
                </c:pt>
                <c:pt idx="326">
                  <c:v>-9.7620412013828091</c:v>
                </c:pt>
                <c:pt idx="327">
                  <c:v>-9.7919166323078617</c:v>
                </c:pt>
                <c:pt idx="328">
                  <c:v>-9.8217911985841013</c:v>
                </c:pt>
                <c:pt idx="329">
                  <c:v>-9.8516648942016918</c:v>
                </c:pt>
                <c:pt idx="330">
                  <c:v>-9.8815377131089122</c:v>
                </c:pt>
                <c:pt idx="331">
                  <c:v>-9.9114096492118691</c:v>
                </c:pt>
                <c:pt idx="332">
                  <c:v>-9.9412806963741751</c:v>
                </c:pt>
                <c:pt idx="333">
                  <c:v>-9.9711508484166966</c:v>
                </c:pt>
                <c:pt idx="334">
                  <c:v>-10.001020099117202</c:v>
                </c:pt>
                <c:pt idx="335">
                  <c:v>-10.030888442210102</c:v>
                </c:pt>
                <c:pt idx="336">
                  <c:v>-10.060755871386126</c:v>
                </c:pt>
                <c:pt idx="337">
                  <c:v>-10.090622380292011</c:v>
                </c:pt>
                <c:pt idx="338">
                  <c:v>-10.120487962530207</c:v>
                </c:pt>
                <c:pt idx="339">
                  <c:v>-10.150352611658565</c:v>
                </c:pt>
                <c:pt idx="340">
                  <c:v>-10.180216321190013</c:v>
                </c:pt>
                <c:pt idx="341">
                  <c:v>-10.210079084592245</c:v>
                </c:pt>
                <c:pt idx="342">
                  <c:v>-10.239940895287409</c:v>
                </c:pt>
                <c:pt idx="343">
                  <c:v>-10.269801746651797</c:v>
                </c:pt>
                <c:pt idx="344">
                  <c:v>-10.299661632015489</c:v>
                </c:pt>
                <c:pt idx="345">
                  <c:v>-10.329520544662065</c:v>
                </c:pt>
                <c:pt idx="346">
                  <c:v>-10.359378477828269</c:v>
                </c:pt>
                <c:pt idx="347">
                  <c:v>-10.389235424703662</c:v>
                </c:pt>
                <c:pt idx="348">
                  <c:v>-10.419091378430318</c:v>
                </c:pt>
                <c:pt idx="349">
                  <c:v>-10.448946332102476</c:v>
                </c:pt>
                <c:pt idx="350">
                  <c:v>-10.478800278766197</c:v>
                </c:pt>
                <c:pt idx="351">
                  <c:v>-10.508653211419045</c:v>
                </c:pt>
                <c:pt idx="352">
                  <c:v>-10.538505123009735</c:v>
                </c:pt>
                <c:pt idx="353">
                  <c:v>-10.568356006437787</c:v>
                </c:pt>
                <c:pt idx="354">
                  <c:v>-10.598205854553189</c:v>
                </c:pt>
                <c:pt idx="355">
                  <c:v>-10.628054660156053</c:v>
                </c:pt>
                <c:pt idx="356">
                  <c:v>-10.65790241599624</c:v>
                </c:pt>
                <c:pt idx="357">
                  <c:v>-10.687749114773041</c:v>
                </c:pt>
                <c:pt idx="358">
                  <c:v>-10.717594749134802</c:v>
                </c:pt>
                <c:pt idx="359">
                  <c:v>-10.747439311678564</c:v>
                </c:pt>
                <c:pt idx="360">
                  <c:v>-10.777282794949713</c:v>
                </c:pt>
                <c:pt idx="361">
                  <c:v>-10.807125191441607</c:v>
                </c:pt>
                <c:pt idx="362">
                  <c:v>-10.836966493595231</c:v>
                </c:pt>
                <c:pt idx="363">
                  <c:v>-10.866806693798793</c:v>
                </c:pt>
                <c:pt idx="364">
                  <c:v>-10.896645784387395</c:v>
                </c:pt>
                <c:pt idx="365">
                  <c:v>-10.92648375764262</c:v>
                </c:pt>
                <c:pt idx="366">
                  <c:v>-10.956320605792197</c:v>
                </c:pt>
                <c:pt idx="367">
                  <c:v>-10.986156321009572</c:v>
                </c:pt>
                <c:pt idx="368">
                  <c:v>-11.015990895413584</c:v>
                </c:pt>
                <c:pt idx="369">
                  <c:v>-11.045824321068034</c:v>
                </c:pt>
                <c:pt idx="370">
                  <c:v>-11.075656589981318</c:v>
                </c:pt>
                <c:pt idx="371">
                  <c:v>-11.10548769410604</c:v>
                </c:pt>
                <c:pt idx="372">
                  <c:v>-11.135317625338621</c:v>
                </c:pt>
                <c:pt idx="373">
                  <c:v>-11.165146375518887</c:v>
                </c:pt>
                <c:pt idx="374">
                  <c:v>-11.194973936429678</c:v>
                </c:pt>
                <c:pt idx="375">
                  <c:v>-11.224800299796478</c:v>
                </c:pt>
                <c:pt idx="376">
                  <c:v>-11.25462545728695</c:v>
                </c:pt>
                <c:pt idx="377">
                  <c:v>-11.28444940051059</c:v>
                </c:pt>
                <c:pt idx="378">
                  <c:v>-11.314272121018277</c:v>
                </c:pt>
                <c:pt idx="379">
                  <c:v>-11.344093610301883</c:v>
                </c:pt>
                <c:pt idx="380">
                  <c:v>-11.373913859793852</c:v>
                </c:pt>
                <c:pt idx="381">
                  <c:v>-11.403732860866768</c:v>
                </c:pt>
                <c:pt idx="382">
                  <c:v>-11.433550604832964</c:v>
                </c:pt>
                <c:pt idx="383">
                  <c:v>-11.463367082944062</c:v>
                </c:pt>
                <c:pt idx="384">
                  <c:v>-11.493182286390573</c:v>
                </c:pt>
                <c:pt idx="385">
                  <c:v>-11.522996206301448</c:v>
                </c:pt>
                <c:pt idx="386">
                  <c:v>-11.552808833743665</c:v>
                </c:pt>
                <c:pt idx="387">
                  <c:v>-11.582620159721772</c:v>
                </c:pt>
                <c:pt idx="388">
                  <c:v>-11.612430175177462</c:v>
                </c:pt>
                <c:pt idx="389">
                  <c:v>-11.642238870989122</c:v>
                </c:pt>
                <c:pt idx="390">
                  <c:v>-11.672046237971383</c:v>
                </c:pt>
                <c:pt idx="391">
                  <c:v>-11.701852266874686</c:v>
                </c:pt>
                <c:pt idx="392">
                  <c:v>-11.731656948384813</c:v>
                </c:pt>
                <c:pt idx="393">
                  <c:v>-11.761460273122458</c:v>
                </c:pt>
                <c:pt idx="394">
                  <c:v>-11.791262231642721</c:v>
                </c:pt>
                <c:pt idx="395">
                  <c:v>-11.821062814434693</c:v>
                </c:pt>
                <c:pt idx="396">
                  <c:v>-11.85086201192097</c:v>
                </c:pt>
                <c:pt idx="397">
                  <c:v>-11.880659814457184</c:v>
                </c:pt>
                <c:pt idx="398">
                  <c:v>-11.910456212331528</c:v>
                </c:pt>
                <c:pt idx="399">
                  <c:v>-11.940251195764297</c:v>
                </c:pt>
                <c:pt idx="400">
                  <c:v>-11.970044754907381</c:v>
                </c:pt>
                <c:pt idx="401">
                  <c:v>-11.999836879843816</c:v>
                </c:pt>
                <c:pt idx="402">
                  <c:v>-12.029627560587272</c:v>
                </c:pt>
                <c:pt idx="403">
                  <c:v>-12.059416787081572</c:v>
                </c:pt>
                <c:pt idx="404">
                  <c:v>-12.089204549200206</c:v>
                </c:pt>
                <c:pt idx="405">
                  <c:v>-12.118990836745823</c:v>
                </c:pt>
                <c:pt idx="406">
                  <c:v>-12.148775639449738</c:v>
                </c:pt>
                <c:pt idx="407">
                  <c:v>-12.17855894697143</c:v>
                </c:pt>
                <c:pt idx="408">
                  <c:v>-12.208340748898035</c:v>
                </c:pt>
                <c:pt idx="409">
                  <c:v>-12.238121034743816</c:v>
                </c:pt>
                <c:pt idx="410">
                  <c:v>-12.26789979394969</c:v>
                </c:pt>
                <c:pt idx="411">
                  <c:v>-12.297677015882664</c:v>
                </c:pt>
                <c:pt idx="412">
                  <c:v>-12.32745268983534</c:v>
                </c:pt>
                <c:pt idx="413">
                  <c:v>-12.357226805025395</c:v>
                </c:pt>
                <c:pt idx="414">
                  <c:v>-12.386999350595021</c:v>
                </c:pt>
                <c:pt idx="415">
                  <c:v>-12.416770315610414</c:v>
                </c:pt>
                <c:pt idx="416">
                  <c:v>-12.446539689061254</c:v>
                </c:pt>
                <c:pt idx="417">
                  <c:v>-12.476307459860116</c:v>
                </c:pt>
                <c:pt idx="418">
                  <c:v>-12.50607361684197</c:v>
                </c:pt>
                <c:pt idx="419">
                  <c:v>-12.535838148763609</c:v>
                </c:pt>
                <c:pt idx="420">
                  <c:v>-12.56560104430311</c:v>
                </c:pt>
                <c:pt idx="421">
                  <c:v>-12.59536229205926</c:v>
                </c:pt>
                <c:pt idx="422">
                  <c:v>-12.625121880551005</c:v>
                </c:pt>
                <c:pt idx="423">
                  <c:v>-12.654879798216903</c:v>
                </c:pt>
                <c:pt idx="424">
                  <c:v>-12.684636033414506</c:v>
                </c:pt>
                <c:pt idx="425">
                  <c:v>-12.714390574419852</c:v>
                </c:pt>
                <c:pt idx="426">
                  <c:v>-12.744143409426837</c:v>
                </c:pt>
                <c:pt idx="427">
                  <c:v>-12.77389452654665</c:v>
                </c:pt>
                <c:pt idx="428">
                  <c:v>-12.8036439138072</c:v>
                </c:pt>
                <c:pt idx="429">
                  <c:v>-12.833391559152503</c:v>
                </c:pt>
                <c:pt idx="430">
                  <c:v>-12.863137450442114</c:v>
                </c:pt>
                <c:pt idx="431">
                  <c:v>-12.892881575450506</c:v>
                </c:pt>
                <c:pt idx="432">
                  <c:v>-12.922623921866482</c:v>
                </c:pt>
                <c:pt idx="433">
                  <c:v>-12.952364477292555</c:v>
                </c:pt>
                <c:pt idx="434">
                  <c:v>-12.982103229244366</c:v>
                </c:pt>
                <c:pt idx="435">
                  <c:v>-13.011840165150019</c:v>
                </c:pt>
                <c:pt idx="436">
                  <c:v>-13.041575272349512</c:v>
                </c:pt>
                <c:pt idx="437">
                  <c:v>-13.071308538094078</c:v>
                </c:pt>
                <c:pt idx="438">
                  <c:v>-13.101039949545575</c:v>
                </c:pt>
                <c:pt idx="439">
                  <c:v>-13.130769493775841</c:v>
                </c:pt>
                <c:pt idx="440">
                  <c:v>-13.160497157766056</c:v>
                </c:pt>
                <c:pt idx="441">
                  <c:v>-13.190222928406111</c:v>
                </c:pt>
                <c:pt idx="442">
                  <c:v>-13.219946792493955</c:v>
                </c:pt>
                <c:pt idx="443">
                  <c:v>-13.249668736734929</c:v>
                </c:pt>
                <c:pt idx="444">
                  <c:v>-13.279388747741125</c:v>
                </c:pt>
                <c:pt idx="445">
                  <c:v>-13.309106812030723</c:v>
                </c:pt>
                <c:pt idx="446">
                  <c:v>-13.338822916027326</c:v>
                </c:pt>
                <c:pt idx="447">
                  <c:v>-13.36853704605927</c:v>
                </c:pt>
                <c:pt idx="448">
                  <c:v>-13.398249188358973</c:v>
                </c:pt>
                <c:pt idx="449">
                  <c:v>-13.427959329062237</c:v>
                </c:pt>
                <c:pt idx="450">
                  <c:v>-13.457667454207566</c:v>
                </c:pt>
                <c:pt idx="451">
                  <c:v>-13.487373549735493</c:v>
                </c:pt>
                <c:pt idx="452">
                  <c:v>-13.517077601487843</c:v>
                </c:pt>
                <c:pt idx="453">
                  <c:v>-13.546779595207079</c:v>
                </c:pt>
                <c:pt idx="454">
                  <c:v>-13.576479516535553</c:v>
                </c:pt>
                <c:pt idx="455">
                  <c:v>-13.606177351014836</c:v>
                </c:pt>
                <c:pt idx="456">
                  <c:v>-13.635873084084956</c:v>
                </c:pt>
                <c:pt idx="457">
                  <c:v>-13.665566701083726</c:v>
                </c:pt>
                <c:pt idx="458">
                  <c:v>-13.695258187245976</c:v>
                </c:pt>
                <c:pt idx="459">
                  <c:v>-13.72494752770284</c:v>
                </c:pt>
                <c:pt idx="460">
                  <c:v>-13.754634707481017</c:v>
                </c:pt>
                <c:pt idx="461">
                  <c:v>-13.784319711502025</c:v>
                </c:pt>
                <c:pt idx="462">
                  <c:v>-13.814002524581447</c:v>
                </c:pt>
                <c:pt idx="463">
                  <c:v>-13.843683131428197</c:v>
                </c:pt>
                <c:pt idx="464">
                  <c:v>-13.873361516643739</c:v>
                </c:pt>
                <c:pt idx="465">
                  <c:v>-13.903037664721328</c:v>
                </c:pt>
                <c:pt idx="466">
                  <c:v>-13.932711560045245</c:v>
                </c:pt>
                <c:pt idx="467">
                  <c:v>-13.962383186890024</c:v>
                </c:pt>
                <c:pt idx="468">
                  <c:v>-13.992052529419656</c:v>
                </c:pt>
                <c:pt idx="469">
                  <c:v>-14.021719571686809</c:v>
                </c:pt>
                <c:pt idx="470">
                  <c:v>-14.051384297632039</c:v>
                </c:pt>
                <c:pt idx="471">
                  <c:v>-14.081046691082994</c:v>
                </c:pt>
                <c:pt idx="472">
                  <c:v>-14.110706735753586</c:v>
                </c:pt>
                <c:pt idx="473">
                  <c:v>-14.140364415243214</c:v>
                </c:pt>
                <c:pt idx="474">
                  <c:v>-14.170019713035916</c:v>
                </c:pt>
                <c:pt idx="475">
                  <c:v>-14.199672612499574</c:v>
                </c:pt>
                <c:pt idx="476">
                  <c:v>-14.229323096885061</c:v>
                </c:pt>
                <c:pt idx="477">
                  <c:v>-14.258971149325415</c:v>
                </c:pt>
                <c:pt idx="478">
                  <c:v>-14.288616752835019</c:v>
                </c:pt>
                <c:pt idx="479">
                  <c:v>-14.318259890308711</c:v>
                </c:pt>
                <c:pt idx="480">
                  <c:v>-14.347900544520973</c:v>
                </c:pt>
                <c:pt idx="481">
                  <c:v>-14.37753869812504</c:v>
                </c:pt>
                <c:pt idx="482">
                  <c:v>-14.407174333652062</c:v>
                </c:pt>
                <c:pt idx="483">
                  <c:v>-14.436807433510204</c:v>
                </c:pt>
                <c:pt idx="484">
                  <c:v>-14.466437979983787</c:v>
                </c:pt>
                <c:pt idx="485">
                  <c:v>-14.496065955232398</c:v>
                </c:pt>
                <c:pt idx="486">
                  <c:v>-14.525691341289992</c:v>
                </c:pt>
                <c:pt idx="487">
                  <c:v>-14.555314120064011</c:v>
                </c:pt>
                <c:pt idx="488">
                  <c:v>-14.584934273334451</c:v>
                </c:pt>
                <c:pt idx="489">
                  <c:v>-14.614551782752978</c:v>
                </c:pt>
                <c:pt idx="490">
                  <c:v>-14.644166629841997</c:v>
                </c:pt>
                <c:pt idx="491">
                  <c:v>-14.673778795993735</c:v>
                </c:pt>
                <c:pt idx="492">
                  <c:v>-14.703388262469289</c:v>
                </c:pt>
                <c:pt idx="493">
                  <c:v>-14.732995010397715</c:v>
                </c:pt>
                <c:pt idx="494">
                  <c:v>-14.76259902077507</c:v>
                </c:pt>
                <c:pt idx="495">
                  <c:v>-14.792200274463456</c:v>
                </c:pt>
                <c:pt idx="496">
                  <c:v>-14.821798752190062</c:v>
                </c:pt>
                <c:pt idx="497">
                  <c:v>-14.851394434546201</c:v>
                </c:pt>
                <c:pt idx="498">
                  <c:v>-14.880987301986339</c:v>
                </c:pt>
                <c:pt idx="499">
                  <c:v>-14.910577334827103</c:v>
                </c:pt>
                <c:pt idx="500">
                  <c:v>-14.940164513246312</c:v>
                </c:pt>
                <c:pt idx="501">
                  <c:v>-14.96974881728196</c:v>
                </c:pt>
                <c:pt idx="502">
                  <c:v>-14.99933022683123</c:v>
                </c:pt>
                <c:pt idx="503">
                  <c:v>-15.028908721649465</c:v>
                </c:pt>
                <c:pt idx="504">
                  <c:v>-15.058484281349179</c:v>
                </c:pt>
                <c:pt idx="505">
                  <c:v>-15.088056885399009</c:v>
                </c:pt>
                <c:pt idx="506">
                  <c:v>-15.117626513122682</c:v>
                </c:pt>
                <c:pt idx="507">
                  <c:v>-15.147193143697999</c:v>
                </c:pt>
                <c:pt idx="508">
                  <c:v>-15.176756756155749</c:v>
                </c:pt>
                <c:pt idx="509">
                  <c:v>-15.206317329378685</c:v>
                </c:pt>
                <c:pt idx="510">
                  <c:v>-15.235874842100444</c:v>
                </c:pt>
                <c:pt idx="511">
                  <c:v>-15.265429272904489</c:v>
                </c:pt>
                <c:pt idx="512">
                  <c:v>-15.294980600223013</c:v>
                </c:pt>
                <c:pt idx="513">
                  <c:v>-15.324528802335863</c:v>
                </c:pt>
                <c:pt idx="514">
                  <c:v>-15.354073857369441</c:v>
                </c:pt>
                <c:pt idx="515">
                  <c:v>-15.383615743295598</c:v>
                </c:pt>
                <c:pt idx="516">
                  <c:v>-15.413154437930521</c:v>
                </c:pt>
                <c:pt idx="517">
                  <c:v>-15.442689918933626</c:v>
                </c:pt>
                <c:pt idx="518">
                  <c:v>-15.472222163806411</c:v>
                </c:pt>
                <c:pt idx="519">
                  <c:v>-15.501751149891334</c:v>
                </c:pt>
                <c:pt idx="520">
                  <c:v>-15.531276854370651</c:v>
                </c:pt>
                <c:pt idx="521">
                  <c:v>-15.560799254265284</c:v>
                </c:pt>
                <c:pt idx="522">
                  <c:v>-15.590318326433636</c:v>
                </c:pt>
                <c:pt idx="523">
                  <c:v>-15.619834047570436</c:v>
                </c:pt>
                <c:pt idx="524">
                  <c:v>-15.649346394205555</c:v>
                </c:pt>
                <c:pt idx="525">
                  <c:v>-15.678855342702811</c:v>
                </c:pt>
                <c:pt idx="526">
                  <c:v>-15.70836086925878</c:v>
                </c:pt>
                <c:pt idx="527">
                  <c:v>-15.737862949901579</c:v>
                </c:pt>
                <c:pt idx="528">
                  <c:v>-15.76736156048967</c:v>
                </c:pt>
                <c:pt idx="529">
                  <c:v>-15.7968566767106</c:v>
                </c:pt>
                <c:pt idx="530">
                  <c:v>-15.826348274079807</c:v>
                </c:pt>
                <c:pt idx="531">
                  <c:v>-15.855836327939357</c:v>
                </c:pt>
                <c:pt idx="532">
                  <c:v>-15.885320813456687</c:v>
                </c:pt>
                <c:pt idx="533">
                  <c:v>-15.914801705623349</c:v>
                </c:pt>
                <c:pt idx="534">
                  <c:v>-15.944278979253754</c:v>
                </c:pt>
                <c:pt idx="535">
                  <c:v>-15.973752608983855</c:v>
                </c:pt>
                <c:pt idx="536">
                  <c:v>-16.003222569269894</c:v>
                </c:pt>
                <c:pt idx="537">
                  <c:v>-16.032688834387077</c:v>
                </c:pt>
                <c:pt idx="538">
                  <c:v>-16.062151378428283</c:v>
                </c:pt>
                <c:pt idx="539">
                  <c:v>-16.091610175302723</c:v>
                </c:pt>
                <c:pt idx="540">
                  <c:v>-16.121065198734634</c:v>
                </c:pt>
                <c:pt idx="541">
                  <c:v>-16.150516422261916</c:v>
                </c:pt>
                <c:pt idx="542">
                  <c:v>-16.1799638192348</c:v>
                </c:pt>
                <c:pt idx="543">
                  <c:v>-16.209407362814478</c:v>
                </c:pt>
                <c:pt idx="544">
                  <c:v>-16.23884702597174</c:v>
                </c:pt>
                <c:pt idx="545">
                  <c:v>-16.268282781485592</c:v>
                </c:pt>
                <c:pt idx="546">
                  <c:v>-16.297714601941856</c:v>
                </c:pt>
                <c:pt idx="547">
                  <c:v>-16.327142459731775</c:v>
                </c:pt>
                <c:pt idx="548">
                  <c:v>-16.356566327050619</c:v>
                </c:pt>
                <c:pt idx="549">
                  <c:v>-16.385986175896228</c:v>
                </c:pt>
                <c:pt idx="550">
                  <c:v>-16.415401978067596</c:v>
                </c:pt>
                <c:pt idx="551">
                  <c:v>-16.444813705163444</c:v>
                </c:pt>
                <c:pt idx="552">
                  <c:v>-16.474221328580722</c:v>
                </c:pt>
                <c:pt idx="553">
                  <c:v>-16.503624819513192</c:v>
                </c:pt>
                <c:pt idx="554">
                  <c:v>-16.533024148949917</c:v>
                </c:pt>
                <c:pt idx="555">
                  <c:v>-16.562419287673787</c:v>
                </c:pt>
                <c:pt idx="556">
                  <c:v>-16.591810206260011</c:v>
                </c:pt>
                <c:pt idx="557">
                  <c:v>-16.62119687507461</c:v>
                </c:pt>
                <c:pt idx="558">
                  <c:v>-16.650579264272906</c:v>
                </c:pt>
                <c:pt idx="559">
                  <c:v>-16.679957343797962</c:v>
                </c:pt>
                <c:pt idx="560">
                  <c:v>-16.709331083379059</c:v>
                </c:pt>
                <c:pt idx="561">
                  <c:v>-16.738700452530136</c:v>
                </c:pt>
                <c:pt idx="562">
                  <c:v>-16.768065420548204</c:v>
                </c:pt>
                <c:pt idx="563">
                  <c:v>-16.797425956511784</c:v>
                </c:pt>
                <c:pt idx="564">
                  <c:v>-16.8267820292793</c:v>
                </c:pt>
                <c:pt idx="565">
                  <c:v>-16.856133607487497</c:v>
                </c:pt>
                <c:pt idx="566">
                  <c:v>-16.885480659549778</c:v>
                </c:pt>
                <c:pt idx="567">
                  <c:v>-16.914823153654623</c:v>
                </c:pt>
                <c:pt idx="568">
                  <c:v>-16.944161057763921</c:v>
                </c:pt>
                <c:pt idx="569">
                  <c:v>-16.973494339611321</c:v>
                </c:pt>
                <c:pt idx="570">
                  <c:v>-17.002822966700556</c:v>
                </c:pt>
                <c:pt idx="571">
                  <c:v>-17.032146906303776</c:v>
                </c:pt>
                <c:pt idx="572">
                  <c:v>-17.061466125459852</c:v>
                </c:pt>
                <c:pt idx="573">
                  <c:v>-17.090780590972656</c:v>
                </c:pt>
                <c:pt idx="574">
                  <c:v>-17.120090269409364</c:v>
                </c:pt>
                <c:pt idx="575">
                  <c:v>-17.149395127098714</c:v>
                </c:pt>
                <c:pt idx="576">
                  <c:v>-17.178695130129238</c:v>
                </c:pt>
                <c:pt idx="577">
                  <c:v>-17.207990244347542</c:v>
                </c:pt>
                <c:pt idx="578">
                  <c:v>-17.237280435356524</c:v>
                </c:pt>
                <c:pt idx="579">
                  <c:v>-17.266565668513557</c:v>
                </c:pt>
                <c:pt idx="580">
                  <c:v>-17.295845908928719</c:v>
                </c:pt>
                <c:pt idx="581">
                  <c:v>-17.325121121462978</c:v>
                </c:pt>
                <c:pt idx="582">
                  <c:v>-17.354391270726353</c:v>
                </c:pt>
                <c:pt idx="583">
                  <c:v>-17.383656321076085</c:v>
                </c:pt>
                <c:pt idx="584">
                  <c:v>-17.412916236614759</c:v>
                </c:pt>
                <c:pt idx="585">
                  <c:v>-17.442170981188468</c:v>
                </c:pt>
                <c:pt idx="586">
                  <c:v>-17.471420518384889</c:v>
                </c:pt>
                <c:pt idx="587">
                  <c:v>-17.500664811531415</c:v>
                </c:pt>
                <c:pt idx="588">
                  <c:v>-17.529903823693243</c:v>
                </c:pt>
                <c:pt idx="589">
                  <c:v>-17.55913751767141</c:v>
                </c:pt>
                <c:pt idx="590">
                  <c:v>-17.588365856000884</c:v>
                </c:pt>
                <c:pt idx="591">
                  <c:v>-17.617588800948599</c:v>
                </c:pt>
                <c:pt idx="592">
                  <c:v>-17.646806314511466</c:v>
                </c:pt>
                <c:pt idx="593">
                  <c:v>-17.676018358414403</c:v>
                </c:pt>
                <c:pt idx="594">
                  <c:v>-17.705224894108326</c:v>
                </c:pt>
                <c:pt idx="595">
                  <c:v>-17.734425882768111</c:v>
                </c:pt>
                <c:pt idx="596">
                  <c:v>-17.76362128529059</c:v>
                </c:pt>
                <c:pt idx="597">
                  <c:v>-17.792811062292483</c:v>
                </c:pt>
                <c:pt idx="598">
                  <c:v>-17.821995174108316</c:v>
                </c:pt>
                <c:pt idx="599">
                  <c:v>-17.851173580788366</c:v>
                </c:pt>
                <c:pt idx="600">
                  <c:v>-17.880346242096557</c:v>
                </c:pt>
                <c:pt idx="601">
                  <c:v>-17.909513117508311</c:v>
                </c:pt>
                <c:pt idx="602">
                  <c:v>-17.938674166208472</c:v>
                </c:pt>
                <c:pt idx="603">
                  <c:v>-17.96782934708909</c:v>
                </c:pt>
                <c:pt idx="604">
                  <c:v>-17.996978618747328</c:v>
                </c:pt>
                <c:pt idx="605">
                  <c:v>-18.026121939483232</c:v>
                </c:pt>
                <c:pt idx="606">
                  <c:v>-18.055259267297522</c:v>
                </c:pt>
                <c:pt idx="607">
                  <c:v>-18.084390559889428</c:v>
                </c:pt>
                <c:pt idx="608">
                  <c:v>-18.113515774654406</c:v>
                </c:pt>
                <c:pt idx="609">
                  <c:v>-18.142634868681913</c:v>
                </c:pt>
                <c:pt idx="610">
                  <c:v>-18.171747798753117</c:v>
                </c:pt>
                <c:pt idx="611">
                  <c:v>-18.200854521338641</c:v>
                </c:pt>
                <c:pt idx="612">
                  <c:v>-18.22995499259623</c:v>
                </c:pt>
                <c:pt idx="613">
                  <c:v>-18.259049168368445</c:v>
                </c:pt>
                <c:pt idx="614">
                  <c:v>-18.28813700418031</c:v>
                </c:pt>
                <c:pt idx="615">
                  <c:v>-18.317218455236961</c:v>
                </c:pt>
                <c:pt idx="616">
                  <c:v>-18.346293476421266</c:v>
                </c:pt>
                <c:pt idx="617">
                  <c:v>-18.375362022291441</c:v>
                </c:pt>
                <c:pt idx="618">
                  <c:v>-18.404424047078592</c:v>
                </c:pt>
                <c:pt idx="619">
                  <c:v>-18.433479504684339</c:v>
                </c:pt>
                <c:pt idx="620">
                  <c:v>-18.462528348678319</c:v>
                </c:pt>
                <c:pt idx="621">
                  <c:v>-18.491570532295732</c:v>
                </c:pt>
                <c:pt idx="622">
                  <c:v>-18.52060600843485</c:v>
                </c:pt>
                <c:pt idx="623">
                  <c:v>-18.549634729654485</c:v>
                </c:pt>
                <c:pt idx="624">
                  <c:v>-18.578656648171485</c:v>
                </c:pt>
                <c:pt idx="625">
                  <c:v>-18.607671715858167</c:v>
                </c:pt>
                <c:pt idx="626">
                  <c:v>-18.636679884239737</c:v>
                </c:pt>
                <c:pt idx="627">
                  <c:v>-18.665681104491714</c:v>
                </c:pt>
                <c:pt idx="628">
                  <c:v>-18.694675327437313</c:v>
                </c:pt>
                <c:pt idx="629">
                  <c:v>-18.723662503544801</c:v>
                </c:pt>
                <c:pt idx="630">
                  <c:v>-18.75264258292485</c:v>
                </c:pt>
                <c:pt idx="631">
                  <c:v>-18.781615515327871</c:v>
                </c:pt>
                <c:pt idx="632">
                  <c:v>-18.81058125014129</c:v>
                </c:pt>
                <c:pt idx="633">
                  <c:v>-18.839539736386858</c:v>
                </c:pt>
                <c:pt idx="634">
                  <c:v>-18.8684909227179</c:v>
                </c:pt>
                <c:pt idx="635">
                  <c:v>-18.897434757416541</c:v>
                </c:pt>
                <c:pt idx="636">
                  <c:v>-18.926371188390952</c:v>
                </c:pt>
                <c:pt idx="637">
                  <c:v>-18.955300163172517</c:v>
                </c:pt>
                <c:pt idx="638">
                  <c:v>-18.984221628913005</c:v>
                </c:pt>
                <c:pt idx="639">
                  <c:v>-19.013135532381739</c:v>
                </c:pt>
                <c:pt idx="640">
                  <c:v>-19.042041819962705</c:v>
                </c:pt>
                <c:pt idx="641">
                  <c:v>-19.070940437651664</c:v>
                </c:pt>
                <c:pt idx="642">
                  <c:v>-19.099831331053238</c:v>
                </c:pt>
                <c:pt idx="643">
                  <c:v>-19.128714445377934</c:v>
                </c:pt>
                <c:pt idx="644">
                  <c:v>-19.157589725439227</c:v>
                </c:pt>
                <c:pt idx="645">
                  <c:v>-19.186457115650526</c:v>
                </c:pt>
                <c:pt idx="646">
                  <c:v>-19.215316560022195</c:v>
                </c:pt>
                <c:pt idx="647">
                  <c:v>-19.244168002158474</c:v>
                </c:pt>
                <c:pt idx="648">
                  <c:v>-19.273011385254463</c:v>
                </c:pt>
                <c:pt idx="649">
                  <c:v>-19.30184665209298</c:v>
                </c:pt>
                <c:pt idx="650">
                  <c:v>-19.330673745041508</c:v>
                </c:pt>
                <c:pt idx="651">
                  <c:v>-19.359492606049013</c:v>
                </c:pt>
                <c:pt idx="652">
                  <c:v>-19.388303176642793</c:v>
                </c:pt>
                <c:pt idx="653">
                  <c:v>-19.41710539792529</c:v>
                </c:pt>
                <c:pt idx="654">
                  <c:v>-19.445899210570893</c:v>
                </c:pt>
                <c:pt idx="655">
                  <c:v>-19.474684554822659</c:v>
                </c:pt>
                <c:pt idx="656">
                  <c:v>-19.503461370489095</c:v>
                </c:pt>
                <c:pt idx="657">
                  <c:v>-19.532229596940816</c:v>
                </c:pt>
                <c:pt idx="658">
                  <c:v>-19.56098917310727</c:v>
                </c:pt>
                <c:pt idx="659">
                  <c:v>-19.589740037473366</c:v>
                </c:pt>
                <c:pt idx="660">
                  <c:v>-19.618482128076089</c:v>
                </c:pt>
                <c:pt idx="661">
                  <c:v>-19.647215382501141</c:v>
                </c:pt>
                <c:pt idx="662">
                  <c:v>-19.675939737879478</c:v>
                </c:pt>
                <c:pt idx="663">
                  <c:v>-19.704655130883854</c:v>
                </c:pt>
                <c:pt idx="664">
                  <c:v>-19.733361497725358</c:v>
                </c:pt>
                <c:pt idx="665">
                  <c:v>-19.762058774149892</c:v>
                </c:pt>
                <c:pt idx="666">
                  <c:v>-19.790746895434616</c:v>
                </c:pt>
                <c:pt idx="667">
                  <c:v>-19.819425796384397</c:v>
                </c:pt>
                <c:pt idx="668">
                  <c:v>-19.848095411328199</c:v>
                </c:pt>
                <c:pt idx="669">
                  <c:v>-19.876755674115458</c:v>
                </c:pt>
                <c:pt idx="670">
                  <c:v>-19.905406518112411</c:v>
                </c:pt>
                <c:pt idx="671">
                  <c:v>-19.934047876198452</c:v>
                </c:pt>
                <c:pt idx="672">
                  <c:v>-19.962679680762339</c:v>
                </c:pt>
                <c:pt idx="673">
                  <c:v>-19.991301863698524</c:v>
                </c:pt>
                <c:pt idx="674">
                  <c:v>-20.019914356403312</c:v>
                </c:pt>
                <c:pt idx="675">
                  <c:v>-20.048517089771089</c:v>
                </c:pt>
                <c:pt idx="676">
                  <c:v>-20.077109994190465</c:v>
                </c:pt>
                <c:pt idx="677">
                  <c:v>-20.105692999540391</c:v>
                </c:pt>
                <c:pt idx="678">
                  <c:v>-20.134266035186293</c:v>
                </c:pt>
                <c:pt idx="679">
                  <c:v>-20.162829029976074</c:v>
                </c:pt>
                <c:pt idx="680">
                  <c:v>-20.191381912236196</c:v>
                </c:pt>
                <c:pt idx="681">
                  <c:v>-20.219924609767652</c:v>
                </c:pt>
                <c:pt idx="682">
                  <c:v>-20.248457049841949</c:v>
                </c:pt>
                <c:pt idx="683">
                  <c:v>-20.276979159197012</c:v>
                </c:pt>
                <c:pt idx="684">
                  <c:v>-20.305490864033118</c:v>
                </c:pt>
                <c:pt idx="685">
                  <c:v>-20.333992090008721</c:v>
                </c:pt>
                <c:pt idx="686">
                  <c:v>-20.362482762236304</c:v>
                </c:pt>
                <c:pt idx="687">
                  <c:v>-20.390962805278182</c:v>
                </c:pt>
                <c:pt idx="688">
                  <c:v>-20.419432143142235</c:v>
                </c:pt>
                <c:pt idx="689">
                  <c:v>-20.447890699277679</c:v>
                </c:pt>
                <c:pt idx="690">
                  <c:v>-20.476338396570686</c:v>
                </c:pt>
                <c:pt idx="691">
                  <c:v>-20.504775157340106</c:v>
                </c:pt>
                <c:pt idx="692">
                  <c:v>-20.533200903333046</c:v>
                </c:pt>
                <c:pt idx="693">
                  <c:v>-20.561615555720472</c:v>
                </c:pt>
                <c:pt idx="694">
                  <c:v>-20.590019035092745</c:v>
                </c:pt>
                <c:pt idx="695">
                  <c:v>-20.618411261455108</c:v>
                </c:pt>
                <c:pt idx="696">
                  <c:v>-20.646792154223196</c:v>
                </c:pt>
                <c:pt idx="697">
                  <c:v>-20.67516163221844</c:v>
                </c:pt>
                <c:pt idx="698">
                  <c:v>-20.703519613663484</c:v>
                </c:pt>
                <c:pt idx="699">
                  <c:v>-20.731866016177509</c:v>
                </c:pt>
                <c:pt idx="700">
                  <c:v>-20.760200756771582</c:v>
                </c:pt>
                <c:pt idx="701">
                  <c:v>-20.788523751843904</c:v>
                </c:pt>
                <c:pt idx="702">
                  <c:v>-20.816834917175079</c:v>
                </c:pt>
                <c:pt idx="703">
                  <c:v>-20.845134167923302</c:v>
                </c:pt>
                <c:pt idx="704">
                  <c:v>-20.873421418619497</c:v>
                </c:pt>
                <c:pt idx="705">
                  <c:v>-20.901696583162462</c:v>
                </c:pt>
                <c:pt idx="706">
                  <c:v>-20.929959574813935</c:v>
                </c:pt>
                <c:pt idx="707">
                  <c:v>-20.958210306193621</c:v>
                </c:pt>
                <c:pt idx="708">
                  <c:v>-20.986448689274191</c:v>
                </c:pt>
                <c:pt idx="709">
                  <c:v>-21.014674635376256</c:v>
                </c:pt>
                <c:pt idx="710">
                  <c:v>-21.042888055163228</c:v>
                </c:pt>
                <c:pt idx="711">
                  <c:v>-21.071088858636244</c:v>
                </c:pt>
                <c:pt idx="712">
                  <c:v>-21.099276955128929</c:v>
                </c:pt>
                <c:pt idx="713">
                  <c:v>-21.127452253302227</c:v>
                </c:pt>
                <c:pt idx="714">
                  <c:v>-21.155614661139101</c:v>
                </c:pt>
                <c:pt idx="715">
                  <c:v>-21.183764085939231</c:v>
                </c:pt>
                <c:pt idx="716">
                  <c:v>-21.211900434313684</c:v>
                </c:pt>
                <c:pt idx="717">
                  <c:v>-21.240023612179474</c:v>
                </c:pt>
                <c:pt idx="718">
                  <c:v>-21.268133524754155</c:v>
                </c:pt>
                <c:pt idx="719">
                  <c:v>-21.296230076550295</c:v>
                </c:pt>
                <c:pt idx="720">
                  <c:v>-21.324313171369962</c:v>
                </c:pt>
                <c:pt idx="721">
                  <c:v>-21.352382712299129</c:v>
                </c:pt>
                <c:pt idx="722">
                  <c:v>-21.380438601702046</c:v>
                </c:pt>
                <c:pt idx="723">
                  <c:v>-21.408480741215556</c:v>
                </c:pt>
                <c:pt idx="724">
                  <c:v>-21.436509031743356</c:v>
                </c:pt>
                <c:pt idx="725">
                  <c:v>-21.464523373450245</c:v>
                </c:pt>
                <c:pt idx="726">
                  <c:v>-21.492523665756266</c:v>
                </c:pt>
                <c:pt idx="727">
                  <c:v>-21.52050980733086</c:v>
                </c:pt>
                <c:pt idx="728">
                  <c:v>-21.548481696086913</c:v>
                </c:pt>
                <c:pt idx="729">
                  <c:v>-21.576439229174795</c:v>
                </c:pt>
                <c:pt idx="730">
                  <c:v>-21.60438230297633</c:v>
                </c:pt>
                <c:pt idx="731">
                  <c:v>-21.632310813098705</c:v>
                </c:pt>
                <c:pt idx="732">
                  <c:v>-21.660224654368349</c:v>
                </c:pt>
                <c:pt idx="733">
                  <c:v>-21.688123720824741</c:v>
                </c:pt>
                <c:pt idx="734">
                  <c:v>-21.716007905714186</c:v>
                </c:pt>
                <c:pt idx="735">
                  <c:v>-21.743877101483513</c:v>
                </c:pt>
                <c:pt idx="736">
                  <c:v>-21.771731199773715</c:v>
                </c:pt>
                <c:pt idx="737">
                  <c:v>-21.799570091413592</c:v>
                </c:pt>
                <c:pt idx="738">
                  <c:v>-21.827393666413251</c:v>
                </c:pt>
                <c:pt idx="739">
                  <c:v>-21.855201813957631</c:v>
                </c:pt>
                <c:pt idx="740">
                  <c:v>-21.882994422399914</c:v>
                </c:pt>
                <c:pt idx="741">
                  <c:v>-21.910771379254918</c:v>
                </c:pt>
                <c:pt idx="742">
                  <c:v>-21.9385325711924</c:v>
                </c:pt>
                <c:pt idx="743">
                  <c:v>-21.966277884030344</c:v>
                </c:pt>
                <c:pt idx="744">
                  <c:v>-21.994007202728149</c:v>
                </c:pt>
                <c:pt idx="745">
                  <c:v>-22.021720411379778</c:v>
                </c:pt>
                <c:pt idx="746">
                  <c:v>-22.049417393206848</c:v>
                </c:pt>
                <c:pt idx="747">
                  <c:v>-22.077098030551653</c:v>
                </c:pt>
                <c:pt idx="748">
                  <c:v>-22.104762204870141</c:v>
                </c:pt>
                <c:pt idx="749">
                  <c:v>-22.132409796724811</c:v>
                </c:pt>
                <c:pt idx="750">
                  <c:v>-22.160040685777563</c:v>
                </c:pt>
                <c:pt idx="751">
                  <c:v>-22.187654750782478</c:v>
                </c:pt>
                <c:pt idx="752">
                  <c:v>-22.215251869578548</c:v>
                </c:pt>
                <c:pt idx="753">
                  <c:v>-22.242831919082317</c:v>
                </c:pt>
                <c:pt idx="754">
                  <c:v>-22.27039477528049</c:v>
                </c:pt>
                <c:pt idx="755">
                  <c:v>-22.297940313222469</c:v>
                </c:pt>
                <c:pt idx="756">
                  <c:v>-22.325468407012792</c:v>
                </c:pt>
                <c:pt idx="757">
                  <c:v>-22.352978929803548</c:v>
                </c:pt>
                <c:pt idx="758">
                  <c:v>-22.380471753786718</c:v>
                </c:pt>
                <c:pt idx="759">
                  <c:v>-22.407946750186444</c:v>
                </c:pt>
                <c:pt idx="760">
                  <c:v>-22.435403789251186</c:v>
                </c:pt>
                <c:pt idx="761">
                  <c:v>-22.462842740245929</c:v>
                </c:pt>
                <c:pt idx="762">
                  <c:v>-22.490263471444173</c:v>
                </c:pt>
                <c:pt idx="763">
                  <c:v>-22.517665850119979</c:v>
                </c:pt>
                <c:pt idx="764">
                  <c:v>-22.545049742539852</c:v>
                </c:pt>
                <c:pt idx="765">
                  <c:v>-22.572415013954647</c:v>
                </c:pt>
                <c:pt idx="766">
                  <c:v>-22.599761528591287</c:v>
                </c:pt>
                <c:pt idx="767">
                  <c:v>-22.627089149644544</c:v>
                </c:pt>
                <c:pt idx="768">
                  <c:v>-22.654397739268614</c:v>
                </c:pt>
                <c:pt idx="769">
                  <c:v>-22.681687158568735</c:v>
                </c:pt>
                <c:pt idx="770">
                  <c:v>-22.708957267592641</c:v>
                </c:pt>
                <c:pt idx="771">
                  <c:v>-22.73620792532201</c:v>
                </c:pt>
                <c:pt idx="772">
                  <c:v>-22.76343898966379</c:v>
                </c:pt>
                <c:pt idx="773">
                  <c:v>-22.790650317441468</c:v>
                </c:pt>
                <c:pt idx="774">
                  <c:v>-22.817841764386277</c:v>
                </c:pt>
                <c:pt idx="775">
                  <c:v>-22.845013185128273</c:v>
                </c:pt>
                <c:pt idx="776">
                  <c:v>-22.872164433187422</c:v>
                </c:pt>
                <c:pt idx="777">
                  <c:v>-22.899295360964519</c:v>
                </c:pt>
                <c:pt idx="778">
                  <c:v>-22.926405819732089</c:v>
                </c:pt>
                <c:pt idx="779">
                  <c:v>-22.953495659625172</c:v>
                </c:pt>
                <c:pt idx="780">
                  <c:v>-22.980564729632043</c:v>
                </c:pt>
                <c:pt idx="781">
                  <c:v>-23.007612877584876</c:v>
                </c:pt>
                <c:pt idx="782">
                  <c:v>-23.034639950150254</c:v>
                </c:pt>
                <c:pt idx="783">
                  <c:v>-23.061645792819682</c:v>
                </c:pt>
                <c:pt idx="784">
                  <c:v>-23.088630249899946</c:v>
                </c:pt>
                <c:pt idx="785">
                  <c:v>-23.115593164503451</c:v>
                </c:pt>
                <c:pt idx="786">
                  <c:v>-23.142534378538407</c:v>
                </c:pt>
                <c:pt idx="787">
                  <c:v>-23.169453732698994</c:v>
                </c:pt>
                <c:pt idx="788">
                  <c:v>-23.196351066455385</c:v>
                </c:pt>
                <c:pt idx="789">
                  <c:v>-23.22322621804372</c:v>
                </c:pt>
                <c:pt idx="790">
                  <c:v>-23.250079024455982</c:v>
                </c:pt>
                <c:pt idx="791">
                  <c:v>-23.27690932142977</c:v>
                </c:pt>
                <c:pt idx="792">
                  <c:v>-23.303716943438001</c:v>
                </c:pt>
                <c:pt idx="793">
                  <c:v>-23.33050172367852</c:v>
                </c:pt>
                <c:pt idx="794">
                  <c:v>-23.357263494063609</c:v>
                </c:pt>
                <c:pt idx="795">
                  <c:v>-23.384002085209392</c:v>
                </c:pt>
                <c:pt idx="796">
                  <c:v>-23.410717326425203</c:v>
                </c:pt>
                <c:pt idx="797">
                  <c:v>-23.437409045702779</c:v>
                </c:pt>
                <c:pt idx="798">
                  <c:v>-23.464077069705432</c:v>
                </c:pt>
                <c:pt idx="799">
                  <c:v>-23.490721223757077</c:v>
                </c:pt>
                <c:pt idx="800">
                  <c:v>-23.517341331831211</c:v>
                </c:pt>
                <c:pt idx="801">
                  <c:v>-23.543937216539717</c:v>
                </c:pt>
                <c:pt idx="802">
                  <c:v>-23.570508699121675</c:v>
                </c:pt>
                <c:pt idx="803">
                  <c:v>-23.597055599431989</c:v>
                </c:pt>
                <c:pt idx="804">
                  <c:v>-23.623577735929953</c:v>
                </c:pt>
                <c:pt idx="805">
                  <c:v>-23.650074925667717</c:v>
                </c:pt>
                <c:pt idx="806">
                  <c:v>-23.676546984278634</c:v>
                </c:pt>
                <c:pt idx="807">
                  <c:v>-23.702993725965534</c:v>
                </c:pt>
                <c:pt idx="808">
                  <c:v>-23.72941496348886</c:v>
                </c:pt>
                <c:pt idx="809">
                  <c:v>-23.755810508154745</c:v>
                </c:pt>
                <c:pt idx="810">
                  <c:v>-23.782180169802935</c:v>
                </c:pt>
                <c:pt idx="811">
                  <c:v>-23.808523756794649</c:v>
                </c:pt>
                <c:pt idx="812">
                  <c:v>-23.834841076000295</c:v>
                </c:pt>
                <c:pt idx="813">
                  <c:v>-23.861131932787142</c:v>
                </c:pt>
                <c:pt idx="814">
                  <c:v>-23.88739613100681</c:v>
                </c:pt>
                <c:pt idx="815">
                  <c:v>-23.913633472982685</c:v>
                </c:pt>
                <c:pt idx="816">
                  <c:v>-23.939843759497244</c:v>
                </c:pt>
                <c:pt idx="817">
                  <c:v>-23.966026789779246</c:v>
                </c:pt>
                <c:pt idx="818">
                  <c:v>-23.992182361490805</c:v>
                </c:pt>
                <c:pt idx="819">
                  <c:v>-24.018310270714384</c:v>
                </c:pt>
                <c:pt idx="820">
                  <c:v>-24.044410311939654</c:v>
                </c:pt>
                <c:pt idx="821">
                  <c:v>-24.070482278050225</c:v>
                </c:pt>
                <c:pt idx="822">
                  <c:v>-24.096525960310302</c:v>
                </c:pt>
                <c:pt idx="823">
                  <c:v>-24.1225411483512</c:v>
                </c:pt>
                <c:pt idx="824">
                  <c:v>-24.148527630157734</c:v>
                </c:pt>
                <c:pt idx="825">
                  <c:v>-24.174485192054533</c:v>
                </c:pt>
                <c:pt idx="826">
                  <c:v>-24.200413618692188</c:v>
                </c:pt>
                <c:pt idx="827">
                  <c:v>-24.226312693033325</c:v>
                </c:pt>
                <c:pt idx="828">
                  <c:v>-24.252182196338513</c:v>
                </c:pt>
                <c:pt idx="829">
                  <c:v>-24.278021908152102</c:v>
                </c:pt>
                <c:pt idx="830">
                  <c:v>-24.303831606287897</c:v>
                </c:pt>
                <c:pt idx="831">
                  <c:v>-24.329611066814756</c:v>
                </c:pt>
                <c:pt idx="832">
                  <c:v>-24.35536006404201</c:v>
                </c:pt>
                <c:pt idx="833">
                  <c:v>-24.381078370504795</c:v>
                </c:pt>
                <c:pt idx="834">
                  <c:v>-24.40676575694928</c:v>
                </c:pt>
                <c:pt idx="835">
                  <c:v>-24.432421992317714</c:v>
                </c:pt>
                <c:pt idx="836">
                  <c:v>-24.458046843733406</c:v>
                </c:pt>
                <c:pt idx="837">
                  <c:v>-24.483640076485514</c:v>
                </c:pt>
                <c:pt idx="838">
                  <c:v>-24.509201454013798</c:v>
                </c:pt>
                <c:pt idx="839">
                  <c:v>-24.534730737893145</c:v>
                </c:pt>
                <c:pt idx="840">
                  <c:v>-24.560227687818031</c:v>
                </c:pt>
                <c:pt idx="841">
                  <c:v>-24.585692061586848</c:v>
                </c:pt>
                <c:pt idx="842">
                  <c:v>-24.611123615086065</c:v>
                </c:pt>
                <c:pt idx="843">
                  <c:v>-24.636522102274302</c:v>
                </c:pt>
                <c:pt idx="844">
                  <c:v>-24.661887275166251</c:v>
                </c:pt>
                <c:pt idx="845">
                  <c:v>-24.687218883816449</c:v>
                </c:pt>
                <c:pt idx="846">
                  <c:v>-24.712516676302968</c:v>
                </c:pt>
                <c:pt idx="847">
                  <c:v>-24.737780398710917</c:v>
                </c:pt>
                <c:pt idx="848">
                  <c:v>-24.763009795115842</c:v>
                </c:pt>
                <c:pt idx="849">
                  <c:v>-24.788204607566982</c:v>
                </c:pt>
                <c:pt idx="850">
                  <c:v>-24.813364576070413</c:v>
                </c:pt>
                <c:pt idx="851">
                  <c:v>-24.838489438572005</c:v>
                </c:pt>
                <c:pt idx="852">
                  <c:v>-24.863578930940285</c:v>
                </c:pt>
                <c:pt idx="853">
                  <c:v>-24.888632786949174</c:v>
                </c:pt>
                <c:pt idx="854">
                  <c:v>-24.913650738260515</c:v>
                </c:pt>
                <c:pt idx="855">
                  <c:v>-24.938632514406596</c:v>
                </c:pt>
                <c:pt idx="856">
                  <c:v>-24.963577842772359</c:v>
                </c:pt>
                <c:pt idx="857">
                  <c:v>-24.988486448577639</c:v>
                </c:pt>
                <c:pt idx="858">
                  <c:v>-25.013358054859154</c:v>
                </c:pt>
                <c:pt idx="859">
                  <c:v>-25.038192382452401</c:v>
                </c:pt>
                <c:pt idx="860">
                  <c:v>-25.062989149973411</c:v>
                </c:pt>
                <c:pt idx="861">
                  <c:v>-25.087748073800356</c:v>
                </c:pt>
                <c:pt idx="862">
                  <c:v>-25.112468868055011</c:v>
                </c:pt>
                <c:pt idx="863">
                  <c:v>-25.137151244584089</c:v>
                </c:pt>
                <c:pt idx="864">
                  <c:v>-25.161794912940437</c:v>
                </c:pt>
                <c:pt idx="865">
                  <c:v>-25.186399580364075</c:v>
                </c:pt>
                <c:pt idx="866">
                  <c:v>-25.21096495176312</c:v>
                </c:pt>
                <c:pt idx="867">
                  <c:v>-25.235490729694533</c:v>
                </c:pt>
                <c:pt idx="868">
                  <c:v>-25.259976614344758</c:v>
                </c:pt>
                <c:pt idx="869">
                  <c:v>-25.28442230351024</c:v>
                </c:pt>
                <c:pt idx="870">
                  <c:v>-25.308827492577734</c:v>
                </c:pt>
                <c:pt idx="871">
                  <c:v>-25.333191874504507</c:v>
                </c:pt>
                <c:pt idx="872">
                  <c:v>-25.357515139798469</c:v>
                </c:pt>
                <c:pt idx="873">
                  <c:v>-25.38179697649803</c:v>
                </c:pt>
                <c:pt idx="874">
                  <c:v>-25.406037070151957</c:v>
                </c:pt>
                <c:pt idx="875">
                  <c:v>-25.430235103798967</c:v>
                </c:pt>
                <c:pt idx="876">
                  <c:v>-25.454390757947305</c:v>
                </c:pt>
                <c:pt idx="877">
                  <c:v>-25.478503710554065</c:v>
                </c:pt>
                <c:pt idx="878">
                  <c:v>-25.502573637004467</c:v>
                </c:pt>
                <c:pt idx="879">
                  <c:v>-25.526600210090962</c:v>
                </c:pt>
                <c:pt idx="880">
                  <c:v>-25.550583099992188</c:v>
                </c:pt>
                <c:pt idx="881">
                  <c:v>-25.574521974251816</c:v>
                </c:pt>
                <c:pt idx="882">
                  <c:v>-25.598416497757256</c:v>
                </c:pt>
                <c:pt idx="883">
                  <c:v>-25.622266332718233</c:v>
                </c:pt>
                <c:pt idx="884">
                  <c:v>-25.646071138645205</c:v>
                </c:pt>
                <c:pt idx="885">
                  <c:v>-25.669830572327719</c:v>
                </c:pt>
                <c:pt idx="886">
                  <c:v>-25.693544287812546</c:v>
                </c:pt>
                <c:pt idx="887">
                  <c:v>-25.717211936381776</c:v>
                </c:pt>
                <c:pt idx="888">
                  <c:v>-25.740833166530731</c:v>
                </c:pt>
                <c:pt idx="889">
                  <c:v>-25.76440762394579</c:v>
                </c:pt>
                <c:pt idx="890">
                  <c:v>-25.787934951482057</c:v>
                </c:pt>
                <c:pt idx="891">
                  <c:v>-25.81141478914094</c:v>
                </c:pt>
                <c:pt idx="892">
                  <c:v>-25.834846774047616</c:v>
                </c:pt>
                <c:pt idx="893">
                  <c:v>-25.858230540428359</c:v>
                </c:pt>
                <c:pt idx="894">
                  <c:v>-25.881565719587751</c:v>
                </c:pt>
                <c:pt idx="895">
                  <c:v>-25.904851939885813</c:v>
                </c:pt>
                <c:pt idx="896">
                  <c:v>-25.928088826715022</c:v>
                </c:pt>
                <c:pt idx="897">
                  <c:v>-25.951276002477194</c:v>
                </c:pt>
                <c:pt idx="898">
                  <c:v>-25.974413086560283</c:v>
                </c:pt>
                <c:pt idx="899">
                  <c:v>-25.997499695315121</c:v>
                </c:pt>
                <c:pt idx="900">
                  <c:v>-26.020535442031996</c:v>
                </c:pt>
                <c:pt idx="901">
                  <c:v>-26.043519936917193</c:v>
                </c:pt>
                <c:pt idx="902">
                  <c:v>-26.066452787069405</c:v>
                </c:pt>
                <c:pt idx="903">
                  <c:v>-26.0893335964561</c:v>
                </c:pt>
                <c:pt idx="904">
                  <c:v>-26.112161965889801</c:v>
                </c:pt>
                <c:pt idx="905">
                  <c:v>-26.134937493004248</c:v>
                </c:pt>
                <c:pt idx="906">
                  <c:v>-26.157659772230577</c:v>
                </c:pt>
                <c:pt idx="907">
                  <c:v>-26.180328394773341</c:v>
                </c:pt>
                <c:pt idx="908">
                  <c:v>-26.202942948586546</c:v>
                </c:pt>
                <c:pt idx="909">
                  <c:v>-26.225503018349571</c:v>
                </c:pt>
                <c:pt idx="910">
                  <c:v>-26.248008185443101</c:v>
                </c:pt>
                <c:pt idx="911">
                  <c:v>-26.270458027924974</c:v>
                </c:pt>
                <c:pt idx="912">
                  <c:v>-26.292852120506009</c:v>
                </c:pt>
                <c:pt idx="913">
                  <c:v>-26.315190034525809</c:v>
                </c:pt>
                <c:pt idx="914">
                  <c:v>-26.33747133792852</c:v>
                </c:pt>
                <c:pt idx="915">
                  <c:v>-26.35969559523862</c:v>
                </c:pt>
                <c:pt idx="916">
                  <c:v>-26.381862367536648</c:v>
                </c:pt>
                <c:pt idx="917">
                  <c:v>-26.403971212434961</c:v>
                </c:pt>
                <c:pt idx="918">
                  <c:v>-26.426021684053516</c:v>
                </c:pt>
                <c:pt idx="919">
                  <c:v>-26.448013332995643</c:v>
                </c:pt>
                <c:pt idx="920">
                  <c:v>-26.469945706323834</c:v>
                </c:pt>
                <c:pt idx="921">
                  <c:v>-26.491818347535645</c:v>
                </c:pt>
                <c:pt idx="922">
                  <c:v>-26.513630796539523</c:v>
                </c:pt>
                <c:pt idx="923">
                  <c:v>-26.5353825896308</c:v>
                </c:pt>
                <c:pt idx="924">
                  <c:v>-26.557073259467721</c:v>
                </c:pt>
                <c:pt idx="925">
                  <c:v>-26.578702335047506</c:v>
                </c:pt>
                <c:pt idx="926">
                  <c:v>-26.600269341682559</c:v>
                </c:pt>
                <c:pt idx="927">
                  <c:v>-26.621773800976783</c:v>
                </c:pt>
                <c:pt idx="928">
                  <c:v>-26.643215230801964</c:v>
                </c:pt>
                <c:pt idx="929">
                  <c:v>-26.664593145274328</c:v>
                </c:pt>
                <c:pt idx="930">
                  <c:v>-26.685907054731238</c:v>
                </c:pt>
                <c:pt idx="931">
                  <c:v>-26.707156465708024</c:v>
                </c:pt>
                <c:pt idx="932">
                  <c:v>-26.728340880915024</c:v>
                </c:pt>
                <c:pt idx="933">
                  <c:v>-26.749459799214787</c:v>
                </c:pt>
                <c:pt idx="934">
                  <c:v>-26.770512715599502</c:v>
                </c:pt>
                <c:pt idx="935">
                  <c:v>-26.791499121168641</c:v>
                </c:pt>
                <c:pt idx="936">
                  <c:v>-26.812418503106855</c:v>
                </c:pt>
                <c:pt idx="937">
                  <c:v>-26.833270344662125</c:v>
                </c:pt>
                <c:pt idx="938">
                  <c:v>-26.8540541251242</c:v>
                </c:pt>
                <c:pt idx="939">
                  <c:v>-26.874769319803345</c:v>
                </c:pt>
                <c:pt idx="940">
                  <c:v>-26.895415400009377</c:v>
                </c:pt>
                <c:pt idx="941">
                  <c:v>-26.915991833031111</c:v>
                </c:pt>
                <c:pt idx="942">
                  <c:v>-26.936498082116106</c:v>
                </c:pt>
                <c:pt idx="943">
                  <c:v>-26.956933606450868</c:v>
                </c:pt>
                <c:pt idx="944">
                  <c:v>-26.97729786114142</c:v>
                </c:pt>
                <c:pt idx="945">
                  <c:v>-26.99759029719435</c:v>
                </c:pt>
                <c:pt idx="946">
                  <c:v>-27.017810361498327</c:v>
                </c:pt>
                <c:pt idx="947">
                  <c:v>-27.037957496806104</c:v>
                </c:pt>
                <c:pt idx="948">
                  <c:v>-27.058031141717063</c:v>
                </c:pt>
                <c:pt idx="949">
                  <c:v>-27.078030730660331</c:v>
                </c:pt>
                <c:pt idx="950">
                  <c:v>-27.09795569387845</c:v>
                </c:pt>
                <c:pt idx="951">
                  <c:v>-27.117805457411741</c:v>
                </c:pt>
                <c:pt idx="952">
                  <c:v>-27.137579443083261</c:v>
                </c:pt>
                <c:pt idx="953">
                  <c:v>-27.157277068484504</c:v>
                </c:pt>
                <c:pt idx="954">
                  <c:v>-27.176897746961799</c:v>
                </c:pt>
                <c:pt idx="955">
                  <c:v>-27.196440887603547</c:v>
                </c:pt>
                <c:pt idx="956">
                  <c:v>-27.215905895228182</c:v>
                </c:pt>
                <c:pt idx="957">
                  <c:v>-27.235292170373064</c:v>
                </c:pt>
                <c:pt idx="958">
                  <c:v>-27.25459910928425</c:v>
                </c:pt>
                <c:pt idx="959">
                  <c:v>-27.27382610390719</c:v>
                </c:pt>
                <c:pt idx="960">
                  <c:v>-27.292972541878463</c:v>
                </c:pt>
                <c:pt idx="961">
                  <c:v>-27.312037806518504</c:v>
                </c:pt>
                <c:pt idx="962">
                  <c:v>-27.331021276825464</c:v>
                </c:pt>
                <c:pt idx="963">
                  <c:v>-27.349922327470214</c:v>
                </c:pt>
                <c:pt idx="964">
                  <c:v>-27.36874032879253</c:v>
                </c:pt>
                <c:pt idx="965">
                  <c:v>-27.387474646798577</c:v>
                </c:pt>
                <c:pt idx="966">
                  <c:v>-27.406124643159689</c:v>
                </c:pt>
                <c:pt idx="967">
                  <c:v>-27.424689675212516</c:v>
                </c:pt>
                <c:pt idx="968">
                  <c:v>-27.443169095960688</c:v>
                </c:pt>
                <c:pt idx="969">
                  <c:v>-27.461562254077904</c:v>
                </c:pt>
                <c:pt idx="970">
                  <c:v>-27.479868493912704</c:v>
                </c:pt>
                <c:pt idx="971">
                  <c:v>-27.498087155494812</c:v>
                </c:pt>
                <c:pt idx="972">
                  <c:v>-27.516217574543276</c:v>
                </c:pt>
                <c:pt idx="973">
                  <c:v>-27.534259082476424</c:v>
                </c:pt>
                <c:pt idx="974">
                  <c:v>-27.552211006423644</c:v>
                </c:pt>
                <c:pt idx="975">
                  <c:v>-27.570072669239238</c:v>
                </c:pt>
                <c:pt idx="976">
                  <c:v>-27.587843389518298</c:v>
                </c:pt>
                <c:pt idx="977">
                  <c:v>-27.605522481614727</c:v>
                </c:pt>
                <c:pt idx="978">
                  <c:v>-27.623109255661596</c:v>
                </c:pt>
                <c:pt idx="979">
                  <c:v>-27.640603017593747</c:v>
                </c:pt>
                <c:pt idx="980">
                  <c:v>-27.658003069172928</c:v>
                </c:pt>
                <c:pt idx="981">
                  <c:v>-27.675308708015507</c:v>
                </c:pt>
                <c:pt idx="982">
                  <c:v>-27.6925192276228</c:v>
                </c:pt>
                <c:pt idx="983">
                  <c:v>-27.709633917414266</c:v>
                </c:pt>
                <c:pt idx="984">
                  <c:v>-27.726652062763556</c:v>
                </c:pt>
                <c:pt idx="985">
                  <c:v>-27.743572945037627</c:v>
                </c:pt>
                <c:pt idx="986">
                  <c:v>-27.76039584163906</c:v>
                </c:pt>
                <c:pt idx="987">
                  <c:v>-27.777120026051612</c:v>
                </c:pt>
                <c:pt idx="988">
                  <c:v>-27.793744767889269</c:v>
                </c:pt>
                <c:pt idx="989">
                  <c:v>-27.810269332948863</c:v>
                </c:pt>
                <c:pt idx="990">
                  <c:v>-27.826692983266462</c:v>
                </c:pt>
                <c:pt idx="991">
                  <c:v>-27.843014977177603</c:v>
                </c:pt>
                <c:pt idx="992">
                  <c:v>-27.859234569381655</c:v>
                </c:pt>
                <c:pt idx="993">
                  <c:v>-27.87535101101037</c:v>
                </c:pt>
                <c:pt idx="994">
                  <c:v>-27.891363549700859</c:v>
                </c:pt>
                <c:pt idx="995">
                  <c:v>-27.907271429673148</c:v>
                </c:pt>
                <c:pt idx="996">
                  <c:v>-27.923073891812567</c:v>
                </c:pt>
                <c:pt idx="997">
                  <c:v>-27.938770173757035</c:v>
                </c:pt>
                <c:pt idx="998">
                  <c:v>-27.954359509989629</c:v>
                </c:pt>
                <c:pt idx="999">
                  <c:v>-27.969841131936469</c:v>
                </c:pt>
                <c:pt idx="1000">
                  <c:v>-27.985214268070298</c:v>
                </c:pt>
                <c:pt idx="1001">
                  <c:v>-28.000478144019844</c:v>
                </c:pt>
                <c:pt idx="1002">
                  <c:v>-28.015631982685356</c:v>
                </c:pt>
                <c:pt idx="1003">
                  <c:v>-28.030675004360432</c:v>
                </c:pt>
                <c:pt idx="1004">
                  <c:v>-28.045606426860434</c:v>
                </c:pt>
                <c:pt idx="1005">
                  <c:v>-28.060425465657836</c:v>
                </c:pt>
                <c:pt idx="1006">
                  <c:v>-28.075131334024658</c:v>
                </c:pt>
                <c:pt idx="1007">
                  <c:v>-28.089723243182387</c:v>
                </c:pt>
                <c:pt idx="1008">
                  <c:v>-28.104200402459604</c:v>
                </c:pt>
                <c:pt idx="1009">
                  <c:v>-28.118562019457698</c:v>
                </c:pt>
                <c:pt idx="1010">
                  <c:v>-28.132807300224925</c:v>
                </c:pt>
                <c:pt idx="1011">
                  <c:v>-28.146935449439212</c:v>
                </c:pt>
                <c:pt idx="1012">
                  <c:v>-28.160945670600018</c:v>
                </c:pt>
                <c:pt idx="1013">
                  <c:v>-28.174837166229633</c:v>
                </c:pt>
                <c:pt idx="1014">
                  <c:v>-28.188609138084281</c:v>
                </c:pt>
                <c:pt idx="1015">
                  <c:v>-28.20226078737543</c:v>
                </c:pt>
                <c:pt idx="1016">
                  <c:v>-28.215791315001709</c:v>
                </c:pt>
                <c:pt idx="1017">
                  <c:v>-28.229199921791889</c:v>
                </c:pt>
                <c:pt idx="1018">
                  <c:v>-28.242485808759291</c:v>
                </c:pt>
                <c:pt idx="1019">
                  <c:v>-28.255648177368187</c:v>
                </c:pt>
                <c:pt idx="1020">
                  <c:v>-28.268686229812566</c:v>
                </c:pt>
                <c:pt idx="1021">
                  <c:v>-28.281599169307817</c:v>
                </c:pt>
                <c:pt idx="1022">
                  <c:v>-28.294386200395842</c:v>
                </c:pt>
                <c:pt idx="1023">
                  <c:v>-28.307046529264085</c:v>
                </c:pt>
                <c:pt idx="1024">
                  <c:v>-28.319579364079104</c:v>
                </c:pt>
                <c:pt idx="1025">
                  <c:v>-28.331983915335165</c:v>
                </c:pt>
                <c:pt idx="1026">
                  <c:v>-28.344259396218547</c:v>
                </c:pt>
                <c:pt idx="1027">
                  <c:v>-28.356405022988103</c:v>
                </c:pt>
                <c:pt idx="1028">
                  <c:v>-28.368420015372777</c:v>
                </c:pt>
                <c:pt idx="1029">
                  <c:v>-28.380303596986689</c:v>
                </c:pt>
                <c:pt idx="1030">
                  <c:v>-28.392054995762503</c:v>
                </c:pt>
                <c:pt idx="1031">
                  <c:v>-28.403673444403836</c:v>
                </c:pt>
                <c:pt idx="1032">
                  <c:v>-28.415158180857361</c:v>
                </c:pt>
                <c:pt idx="1033">
                  <c:v>-28.426508448805478</c:v>
                </c:pt>
                <c:pt idx="1034">
                  <c:v>-28.437723498180251</c:v>
                </c:pt>
                <c:pt idx="1035">
                  <c:v>-28.44880258569955</c:v>
                </c:pt>
                <c:pt idx="1036">
                  <c:v>-28.45974497542619</c:v>
                </c:pt>
                <c:pt idx="1037">
                  <c:v>-28.470549939350956</c:v>
                </c:pt>
                <c:pt idx="1038">
                  <c:v>-28.4812167580005</c:v>
                </c:pt>
                <c:pt idx="1039">
                  <c:v>-28.491744721071029</c:v>
                </c:pt>
                <c:pt idx="1040">
                  <c:v>-28.50213312808879</c:v>
                </c:pt>
                <c:pt idx="1041">
                  <c:v>-28.512381289098371</c:v>
                </c:pt>
                <c:pt idx="1042">
                  <c:v>-28.522488525379956</c:v>
                </c:pt>
                <c:pt idx="1043">
                  <c:v>-28.532454170196559</c:v>
                </c:pt>
                <c:pt idx="1044">
                  <c:v>-28.542277569572455</c:v>
                </c:pt>
                <c:pt idx="1045">
                  <c:v>-28.551958083103965</c:v>
                </c:pt>
                <c:pt idx="1046">
                  <c:v>-28.561495084803848</c:v>
                </c:pt>
                <c:pt idx="1047">
                  <c:v>-28.570887963980603</c:v>
                </c:pt>
                <c:pt idx="1048">
                  <c:v>-28.580136126153977</c:v>
                </c:pt>
                <c:pt idx="1049">
                  <c:v>-28.589238994008031</c:v>
                </c:pt>
                <c:pt idx="1050">
                  <c:v>-28.598196008383301</c:v>
                </c:pt>
                <c:pt idx="1051">
                  <c:v>-28.60700662930936</c:v>
                </c:pt>
                <c:pt idx="1052">
                  <c:v>-28.615670337079457</c:v>
                </c:pt>
                <c:pt idx="1053">
                  <c:v>-28.624186633368751</c:v>
                </c:pt>
                <c:pt idx="1054">
                  <c:v>-28.632555042397708</c:v>
                </c:pt>
                <c:pt idx="1055">
                  <c:v>-28.640775112142528</c:v>
                </c:pt>
                <c:pt idx="1056">
                  <c:v>-28.648846415594086</c:v>
                </c:pt>
                <c:pt idx="1057">
                  <c:v>-28.656768552067476</c:v>
                </c:pt>
                <c:pt idx="1058">
                  <c:v>-28.664541148563792</c:v>
                </c:pt>
                <c:pt idx="1059">
                  <c:v>-28.672163861186199</c:v>
                </c:pt>
                <c:pt idx="1060">
                  <c:v>-28.679636376612237</c:v>
                </c:pt>
                <c:pt idx="1061">
                  <c:v>-28.68695841362441</c:v>
                </c:pt>
                <c:pt idx="1062">
                  <c:v>-28.694129724701185</c:v>
                </c:pt>
                <c:pt idx="1063">
                  <c:v>-28.701150097670585</c:v>
                </c:pt>
                <c:pt idx="1064">
                  <c:v>-28.708019357428611</c:v>
                </c:pt>
                <c:pt idx="1065">
                  <c:v>-28.714737367724801</c:v>
                </c:pt>
                <c:pt idx="1066">
                  <c:v>-28.721304033017404</c:v>
                </c:pt>
                <c:pt idx="1067">
                  <c:v>-28.72771930040042</c:v>
                </c:pt>
                <c:pt idx="1068">
                  <c:v>-28.733983161605309</c:v>
                </c:pt>
                <c:pt idx="1069">
                  <c:v>-28.740095655079724</c:v>
                </c:pt>
                <c:pt idx="1070">
                  <c:v>-28.74605686814607</c:v>
                </c:pt>
                <c:pt idx="1071">
                  <c:v>-28.751866939242568</c:v>
                </c:pt>
                <c:pt idx="1072">
                  <c:v>-28.757526060249731</c:v>
                </c:pt>
                <c:pt idx="1073">
                  <c:v>-28.763034478904967</c:v>
                </c:pt>
                <c:pt idx="1074">
                  <c:v>-28.768392501308433</c:v>
                </c:pt>
                <c:pt idx="1075">
                  <c:v>-28.77360049452307</c:v>
                </c:pt>
                <c:pt idx="1076">
                  <c:v>-28.77865888927191</c:v>
                </c:pt>
                <c:pt idx="1077">
                  <c:v>-28.783568182735856</c:v>
                </c:pt>
                <c:pt idx="1078">
                  <c:v>-28.788328941455134</c:v>
                </c:pt>
                <c:pt idx="1079">
                  <c:v>-28.792941804337659</c:v>
                </c:pt>
                <c:pt idx="1080">
                  <c:v>-28.797407485777757</c:v>
                </c:pt>
                <c:pt idx="1081">
                  <c:v>-28.801726778888515</c:v>
                </c:pt>
                <c:pt idx="1082">
                  <c:v>-28.805900558851363</c:v>
                </c:pt>
                <c:pt idx="1083">
                  <c:v>-28.809929786386199</c:v>
                </c:pt>
                <c:pt idx="1084">
                  <c:v>-28.813815511345766</c:v>
                </c:pt>
                <c:pt idx="1085">
                  <c:v>-28.817558876437769</c:v>
                </c:pt>
                <c:pt idx="1086">
                  <c:v>-28.821161121078305</c:v>
                </c:pt>
                <c:pt idx="1087">
                  <c:v>-28.824623585380365</c:v>
                </c:pt>
                <c:pt idx="1088">
                  <c:v>-28.82794771428081</c:v>
                </c:pt>
                <c:pt idx="1089">
                  <c:v>-28.831135061809753</c:v>
                </c:pt>
                <c:pt idx="1090">
                  <c:v>-28.83418729550565</c:v>
                </c:pt>
                <c:pt idx="1091">
                  <c:v>-28.837106200980006</c:v>
                </c:pt>
                <c:pt idx="1092">
                  <c:v>-28.839893686635026</c:v>
                </c:pt>
                <c:pt idx="1093">
                  <c:v>-28.842551788537843</c:v>
                </c:pt>
                <c:pt idx="1094">
                  <c:v>-28.845082675454794</c:v>
                </c:pt>
                <c:pt idx="1095">
                  <c:v>-28.847488654048995</c:v>
                </c:pt>
                <c:pt idx="1096">
                  <c:v>-28.849772174244585</c:v>
                </c:pt>
                <c:pt idx="1097">
                  <c:v>-28.851935834760717</c:v>
                </c:pt>
                <c:pt idx="1098">
                  <c:v>-28.853982388818245</c:v>
                </c:pt>
                <c:pt idx="1099">
                  <c:v>-28.855914750021967</c:v>
                </c:pt>
                <c:pt idx="1100">
                  <c:v>-28.857735998420949</c:v>
                </c:pt>
                <c:pt idx="1101">
                  <c:v>-28.859449386749372</c:v>
                </c:pt>
                <c:pt idx="1102">
                  <c:v>-28.861058346849862</c:v>
                </c:pt>
                <c:pt idx="1103">
                  <c:v>-28.86256649628119</c:v>
                </c:pt>
                <c:pt idx="1104">
                  <c:v>-28.863977645111714</c:v>
                </c:pt>
                <c:pt idx="1105">
                  <c:v>-28.86529580289961</c:v>
                </c:pt>
                <c:pt idx="1106">
                  <c:v>-28.866525185860507</c:v>
                </c:pt>
                <c:pt idx="1107">
                  <c:v>-28.867670224222636</c:v>
                </c:pt>
                <c:pt idx="1108">
                  <c:v>-28.868735569769104</c:v>
                </c:pt>
                <c:pt idx="1109">
                  <c:v>-28.869726103566276</c:v>
                </c:pt>
                <c:pt idx="1110">
                  <c:v>-28.870646943876611</c:v>
                </c:pt>
                <c:pt idx="1111">
                  <c:v>-28.871503454253613</c:v>
                </c:pt>
                <c:pt idx="1112">
                  <c:v>-28.872301251815703</c:v>
                </c:pt>
                <c:pt idx="1113">
                  <c:v>-28.873046215695094</c:v>
                </c:pt>
                <c:pt idx="1114">
                  <c:v>-28.873744495656688</c:v>
                </c:pt>
                <c:pt idx="1115">
                  <c:v>-28.874402520881041</c:v>
                </c:pt>
                <c:pt idx="1116">
                  <c:v>-28.875027008904503</c:v>
                </c:pt>
                <c:pt idx="1117">
                  <c:v>-28.87562497470816</c:v>
                </c:pt>
                <c:pt idx="1118">
                  <c:v>-28.876203739946263</c:v>
                </c:pt>
                <c:pt idx="1119">
                  <c:v>-28.8767709423032</c:v>
                </c:pt>
                <c:pt idx="1120">
                  <c:v>-28.877334544966761</c:v>
                </c:pt>
                <c:pt idx="1121">
                  <c:v>-28.877902846203817</c:v>
                </c:pt>
                <c:pt idx="1122">
                  <c:v>-28.878484489022817</c:v>
                </c:pt>
                <c:pt idx="1123">
                  <c:v>-28.879088470905767</c:v>
                </c:pt>
                <c:pt idx="1124">
                  <c:v>-28.879724153590509</c:v>
                </c:pt>
                <c:pt idx="1125">
                  <c:v>-28.880401272881841</c:v>
                </c:pt>
                <c:pt idx="1126">
                  <c:v>-28.881129948468327</c:v>
                </c:pt>
                <c:pt idx="1127">
                  <c:v>-28.881920693718861</c:v>
                </c:pt>
                <c:pt idx="1128">
                  <c:v>-28.882784425431094</c:v>
                </c:pt>
                <c:pt idx="1129">
                  <c:v>-28.883732473501166</c:v>
                </c:pt>
                <c:pt idx="1130">
                  <c:v>-28.884776590481522</c:v>
                </c:pt>
                <c:pt idx="1131">
                  <c:v>-28.885928960990999</c:v>
                </c:pt>
                <c:pt idx="1132">
                  <c:v>-28.887202210938447</c:v>
                </c:pt>
                <c:pt idx="1133">
                  <c:v>-28.888609416518236</c:v>
                </c:pt>
                <c:pt idx="1134">
                  <c:v>-28.890164112932943</c:v>
                </c:pt>
                <c:pt idx="1135">
                  <c:v>-28.891880302795553</c:v>
                </c:pt>
                <c:pt idx="1136">
                  <c:v>-28.893772464159987</c:v>
                </c:pt>
                <c:pt idx="1137">
                  <c:v>-28.895855558125962</c:v>
                </c:pt>
                <c:pt idx="1138">
                  <c:v>-28.898145035960447</c:v>
                </c:pt>
                <c:pt idx="1139">
                  <c:v>-28.900656845675098</c:v>
                </c:pt>
                <c:pt idx="1140">
                  <c:v>-28.903407437995341</c:v>
                </c:pt>
                <c:pt idx="1141">
                  <c:v>-28.906413771653831</c:v>
                </c:pt>
                <c:pt idx="1142">
                  <c:v>-28.909693317937478</c:v>
                </c:pt>
                <c:pt idx="1143">
                  <c:v>-28.913264064414367</c:v>
                </c:pt>
                <c:pt idx="1144">
                  <c:v>-28.917144517763585</c:v>
                </c:pt>
                <c:pt idx="1145">
                  <c:v>-28.92135370562832</c:v>
                </c:pt>
                <c:pt idx="1146">
                  <c:v>-28.92591117740983</c:v>
                </c:pt>
                <c:pt idx="1147">
                  <c:v>-28.930837003917404</c:v>
                </c:pt>
                <c:pt idx="1148">
                  <c:v>-28.936151775787415</c:v>
                </c:pt>
                <c:pt idx="1149">
                  <c:v>-28.941876600582749</c:v>
                </c:pt>
                <c:pt idx="1150">
                  <c:v>-28.94803309848243</c:v>
                </c:pt>
                <c:pt idx="1151">
                  <c:v>-28.954643396470576</c:v>
                </c:pt>
                <c:pt idx="1152">
                  <c:v>-28.961730120933083</c:v>
                </c:pt>
                <c:pt idx="1153">
                  <c:v>-28.969316388571087</c:v>
                </c:pt>
                <c:pt idx="1154">
                  <c:v>-28.977425795540736</c:v>
                </c:pt>
                <c:pt idx="1155">
                  <c:v>-28.98608240473056</c:v>
                </c:pt>
                <c:pt idx="1156">
                  <c:v>-28.995310731090179</c:v>
                </c:pt>
                <c:pt idx="1157">
                  <c:v>-29.005135724927158</c:v>
                </c:pt>
                <c:pt idx="1158">
                  <c:v>-29.015582753093</c:v>
                </c:pt>
                <c:pt idx="1159">
                  <c:v>-29.026677577984607</c:v>
                </c:pt>
                <c:pt idx="1160">
                  <c:v>-29.038446334293326</c:v>
                </c:pt>
                <c:pt idx="1161">
                  <c:v>-29.050915503441352</c:v>
                </c:pt>
                <c:pt idx="1162">
                  <c:v>-29.064111885653304</c:v>
                </c:pt>
                <c:pt idx="1163">
                  <c:v>-29.078062569620577</c:v>
                </c:pt>
                <c:pt idx="1164">
                  <c:v>-29.09279489972662</c:v>
                </c:pt>
                <c:pt idx="1165">
                  <c:v>-29.108336440813368</c:v>
                </c:pt>
                <c:pt idx="1166">
                  <c:v>-29.124714940482033</c:v>
                </c:pt>
                <c:pt idx="1167">
                  <c:v>-29.1419582889359</c:v>
                </c:pt>
                <c:pt idx="1168">
                  <c:v>-29.160094476388089</c:v>
                </c:pt>
                <c:pt idx="1169">
                  <c:v>-29.179151548073833</c:v>
                </c:pt>
                <c:pt idx="1170">
                  <c:v>-29.199157556924323</c:v>
                </c:pt>
                <c:pt idx="1171">
                  <c:v>-29.220140513977721</c:v>
                </c:pt>
                <c:pt idx="1172">
                  <c:v>-29.242128336621988</c:v>
                </c:pt>
                <c:pt idx="1173">
                  <c:v>-29.265148794784345</c:v>
                </c:pt>
                <c:pt idx="1174">
                  <c:v>-29.289229455202349</c:v>
                </c:pt>
                <c:pt idx="1175">
                  <c:v>-29.3143976239325</c:v>
                </c:pt>
                <c:pt idx="1176">
                  <c:v>-29.340680287272896</c:v>
                </c:pt>
                <c:pt idx="1177">
                  <c:v>-29.368104051297461</c:v>
                </c:pt>
                <c:pt idx="1178">
                  <c:v>-29.396695080219285</c:v>
                </c:pt>
                <c:pt idx="1179">
                  <c:v>-29.426479033820595</c:v>
                </c:pt>
                <c:pt idx="1180">
                  <c:v>-29.457481004205768</c:v>
                </c:pt>
                <c:pt idx="1181">
                  <c:v>-29.489725452151092</c:v>
                </c:pt>
                <c:pt idx="1182">
                  <c:v>-29.523236143341826</c:v>
                </c:pt>
                <c:pt idx="1183">
                  <c:v>-29.55803608480106</c:v>
                </c:pt>
                <c:pt idx="1184">
                  <c:v>-29.594147461827781</c:v>
                </c:pt>
                <c:pt idx="1185">
                  <c:v>-29.631591575771527</c:v>
                </c:pt>
                <c:pt idx="1186">
                  <c:v>-29.670388782979011</c:v>
                </c:pt>
                <c:pt idx="1187">
                  <c:v>-29.710558435252747</c:v>
                </c:pt>
                <c:pt idx="1188">
                  <c:v>-29.752118822164171</c:v>
                </c:pt>
                <c:pt idx="1189">
                  <c:v>-29.795087115562289</c:v>
                </c:pt>
                <c:pt idx="1190">
                  <c:v>-29.839479316614916</c:v>
                </c:pt>
                <c:pt idx="1191">
                  <c:v>-29.885310205711836</c:v>
                </c:pt>
                <c:pt idx="1192">
                  <c:v>-29.932593295548223</c:v>
                </c:pt>
                <c:pt idx="1193">
                  <c:v>-29.98134078769251</c:v>
                </c:pt>
                <c:pt idx="1194">
                  <c:v>-30.031563532925261</c:v>
                </c:pt>
                <c:pt idx="1195">
                  <c:v>-30.083270995614786</c:v>
                </c:pt>
                <c:pt idx="1196">
                  <c:v>-30.1364712223717</c:v>
                </c:pt>
                <c:pt idx="1197">
                  <c:v>-30.191170815197978</c:v>
                </c:pt>
                <c:pt idx="1198">
                  <c:v>-30.247374909317081</c:v>
                </c:pt>
                <c:pt idx="1199">
                  <c:v>-30.305087155840585</c:v>
                </c:pt>
                <c:pt idx="1200">
                  <c:v>-30.36430970939351</c:v>
                </c:pt>
                <c:pt idx="1201">
                  <c:v>-30.425043220786151</c:v>
                </c:pt>
                <c:pt idx="1202">
                  <c:v>-30.487286834784562</c:v>
                </c:pt>
                <c:pt idx="1203">
                  <c:v>-30.551038192995513</c:v>
                </c:pt>
                <c:pt idx="1204">
                  <c:v>-30.616293441845393</c:v>
                </c:pt>
                <c:pt idx="1205">
                  <c:v>-30.683047245596377</c:v>
                </c:pt>
                <c:pt idx="1206">
                  <c:v>-30.751292804307447</c:v>
                </c:pt>
                <c:pt idx="1207">
                  <c:v>-30.821021876613855</c:v>
                </c:pt>
                <c:pt idx="1208">
                  <c:v>-30.892224807165412</c:v>
                </c:pt>
                <c:pt idx="1209">
                  <c:v>-30.964890558533096</c:v>
                </c:pt>
                <c:pt idx="1210">
                  <c:v>-31.039006747365029</c:v>
                </c:pt>
                <c:pt idx="1211">
                  <c:v>-31.114559684546379</c:v>
                </c:pt>
                <c:pt idx="1212">
                  <c:v>-31.191534419094541</c:v>
                </c:pt>
                <c:pt idx="1213">
                  <c:v>-31.26991478550061</c:v>
                </c:pt>
                <c:pt idx="1214">
                  <c:v>-31.349683454211132</c:v>
                </c:pt>
                <c:pt idx="1215">
                  <c:v>-31.430821984929864</c:v>
                </c:pt>
                <c:pt idx="1216">
                  <c:v>-31.513310882409378</c:v>
                </c:pt>
                <c:pt idx="1217">
                  <c:v>-31.597129654394557</c:v>
                </c:pt>
                <c:pt idx="1218">
                  <c:v>-31.68225687137657</c:v>
                </c:pt>
                <c:pt idx="1219">
                  <c:v>-31.768670227815122</c:v>
                </c:pt>
                <c:pt idx="1220">
                  <c:v>-31.856346604489232</c:v>
                </c:pt>
                <c:pt idx="1221">
                  <c:v>-31.945262131642135</c:v>
                </c:pt>
                <c:pt idx="1222">
                  <c:v>-32.035392252594001</c:v>
                </c:pt>
                <c:pt idx="1223">
                  <c:v>-32.126711787506714</c:v>
                </c:pt>
                <c:pt idx="1224">
                  <c:v>-32.219194996997686</c:v>
                </c:pt>
                <c:pt idx="1225">
                  <c:v>-32.312815645314458</c:v>
                </c:pt>
                <c:pt idx="1226">
                  <c:v>-32.407547062798386</c:v>
                </c:pt>
                <c:pt idx="1227">
                  <c:v>-32.503362207383397</c:v>
                </c:pt>
                <c:pt idx="1228">
                  <c:v>-32.600233724894821</c:v>
                </c:pt>
                <c:pt idx="1229">
                  <c:v>-32.698134007933334</c:v>
                </c:pt>
                <c:pt idx="1230">
                  <c:v>-32.797035253149062</c:v>
                </c:pt>
                <c:pt idx="1231">
                  <c:v>-32.896909516732123</c:v>
                </c:pt>
                <c:pt idx="1232">
                  <c:v>-32.997728767966244</c:v>
                </c:pt>
                <c:pt idx="1233">
                  <c:v>-33.099464940713197</c:v>
                </c:pt>
                <c:pt idx="1234">
                  <c:v>-33.202089982715719</c:v>
                </c:pt>
                <c:pt idx="1235">
                  <c:v>-33.305575902627027</c:v>
                </c:pt>
                <c:pt idx="1236">
                  <c:v>-33.409894814693253</c:v>
                </c:pt>
                <c:pt idx="1237">
                  <c:v>-33.515018981034636</c:v>
                </c:pt>
                <c:pt idx="1238">
                  <c:v>-33.620920851487739</c:v>
                </c:pt>
                <c:pt idx="1239">
                  <c:v>-33.727573100987797</c:v>
                </c:pt>
                <c:pt idx="1240">
                  <c:v>-33.834948664485609</c:v>
                </c:pt>
                <c:pt idx="1241">
                  <c:v>-33.943020769407333</c:v>
                </c:pt>
                <c:pt idx="1242">
                  <c:v>-34.051762965678691</c:v>
                </c:pt>
                <c:pt idx="1243">
                  <c:v>-34.161149153346827</c:v>
                </c:pt>
                <c:pt idx="1244">
                  <c:v>-34.271153607843495</c:v>
                </c:pt>
                <c:pt idx="1245">
                  <c:v>-34.381751002942885</c:v>
                </c:pt>
                <c:pt idx="1246">
                  <c:v>-34.492916431475436</c:v>
                </c:pt>
                <c:pt idx="1247">
                  <c:v>-34.604625423866096</c:v>
                </c:pt>
                <c:pt idx="1248">
                  <c:v>-34.716853964571762</c:v>
                </c:pt>
                <c:pt idx="1249">
                  <c:v>-34.829578506497242</c:v>
                </c:pt>
                <c:pt idx="1250">
                  <c:v>-34.942775983473403</c:v>
                </c:pt>
                <c:pt idx="1251">
                  <c:v>-35.056423820884362</c:v>
                </c:pt>
                <c:pt idx="1252">
                  <c:v>-35.170499944532324</c:v>
                </c:pt>
                <c:pt idx="1253">
                  <c:v>-35.284982787830955</c:v>
                </c:pt>
                <c:pt idx="1254">
                  <c:v>-35.399851297418216</c:v>
                </c:pt>
                <c:pt idx="1255">
                  <c:v>-35.515084937280207</c:v>
                </c:pt>
                <c:pt idx="1256">
                  <c:v>-35.630663691476805</c:v>
                </c:pt>
                <c:pt idx="1257">
                  <c:v>-35.746568065559281</c:v>
                </c:pt>
                <c:pt idx="1258">
                  <c:v>-35.862779086768043</c:v>
                </c:pt>
                <c:pt idx="1259">
                  <c:v>-35.97927830309763</c:v>
                </c:pt>
                <c:pt idx="1260">
                  <c:v>-36.096047781313125</c:v>
                </c:pt>
                <c:pt idx="1261">
                  <c:v>-36.213070104000245</c:v>
                </c:pt>
                <c:pt idx="1262">
                  <c:v>-36.330328365728434</c:v>
                </c:pt>
                <c:pt idx="1263">
                  <c:v>-36.447806168403481</c:v>
                </c:pt>
                <c:pt idx="1264">
                  <c:v>-36.56548761588283</c:v>
                </c:pt>
                <c:pt idx="1265">
                  <c:v>-36.683357307924226</c:v>
                </c:pt>
                <c:pt idx="1266">
                  <c:v>-36.801400333534431</c:v>
                </c:pt>
                <c:pt idx="1267">
                  <c:v>-36.919602263781798</c:v>
                </c:pt>
                <c:pt idx="1268">
                  <c:v>-37.037949144133172</c:v>
                </c:pt>
                <c:pt idx="1269">
                  <c:v>-37.15642748637201</c:v>
                </c:pt>
                <c:pt idx="1270">
                  <c:v>-37.275024260151866</c:v>
                </c:pt>
                <c:pt idx="1271">
                  <c:v>-37.393726884235441</c:v>
                </c:pt>
                <c:pt idx="1272">
                  <c:v>-37.512523217466828</c:v>
                </c:pt>
                <c:pt idx="1273">
                  <c:v>-37.631401549521144</c:v>
                </c:pt>
                <c:pt idx="1274">
                  <c:v>-37.750350591472838</c:v>
                </c:pt>
                <c:pt idx="1275">
                  <c:v>-37.86935946622097</c:v>
                </c:pt>
                <c:pt idx="1276">
                  <c:v>-37.988417698807041</c:v>
                </c:pt>
                <c:pt idx="1277">
                  <c:v>-38.107515206658171</c:v>
                </c:pt>
                <c:pt idx="1278">
                  <c:v>-38.226642289785836</c:v>
                </c:pt>
                <c:pt idx="1279">
                  <c:v>-38.345789620967864</c:v>
                </c:pt>
                <c:pt idx="1280">
                  <c:v>-38.46494823593914</c:v>
                </c:pt>
                <c:pt idx="1281">
                  <c:v>-38.584109523614096</c:v>
                </c:pt>
                <c:pt idx="1282">
                  <c:v>-38.703265216362063</c:v>
                </c:pt>
                <c:pt idx="1283">
                  <c:v>-38.822407380354328</c:v>
                </c:pt>
                <c:pt idx="1284">
                  <c:v>-38.941528406000288</c:v>
                </c:pt>
                <c:pt idx="1285">
                  <c:v>-39.060620998487735</c:v>
                </c:pt>
                <c:pt idx="1286">
                  <c:v>-39.179678168441129</c:v>
                </c:pt>
                <c:pt idx="1287">
                  <c:v>-39.298693222709971</c:v>
                </c:pt>
                <c:pt idx="1288">
                  <c:v>-39.417659755297805</c:v>
                </c:pt>
                <c:pt idx="1289">
                  <c:v>-39.536571638441281</c:v>
                </c:pt>
                <c:pt idx="1290">
                  <c:v>-39.655423013847233</c:v>
                </c:pt>
                <c:pt idx="1291">
                  <c:v>-39.774208284094861</c:v>
                </c:pt>
                <c:pt idx="1292">
                  <c:v>-39.892922104208218</c:v>
                </c:pt>
                <c:pt idx="1293">
                  <c:v>-40.011559373404715</c:v>
                </c:pt>
                <c:pt idx="1294">
                  <c:v>-40.130115227022678</c:v>
                </c:pt>
                <c:pt idx="1295">
                  <c:v>-40.248585028631531</c:v>
                </c:pt>
                <c:pt idx="1296">
                  <c:v>-40.366964362326563</c:v>
                </c:pt>
                <c:pt idx="1297">
                  <c:v>-40.485249025210095</c:v>
                </c:pt>
                <c:pt idx="1298">
                  <c:v>-40.603435020059734</c:v>
                </c:pt>
                <c:pt idx="1299">
                  <c:v>-40.721518548184214</c:v>
                </c:pt>
                <c:pt idx="1300">
                  <c:v>-40.839496002466589</c:v>
                </c:pt>
                <c:pt idx="1301">
                  <c:v>-40.957363960594073</c:v>
                </c:pt>
                <c:pt idx="1302">
                  <c:v>-41.075119178473471</c:v>
                </c:pt>
                <c:pt idx="1303">
                  <c:v>-41.192758583830795</c:v>
                </c:pt>
                <c:pt idx="1304">
                  <c:v>-41.31027926999306</c:v>
                </c:pt>
                <c:pt idx="1305">
                  <c:v>-41.427678489850379</c:v>
                </c:pt>
                <c:pt idx="1306">
                  <c:v>-41.544953649995726</c:v>
                </c:pt>
                <c:pt idx="1307">
                  <c:v>-41.662102305039994</c:v>
                </c:pt>
                <c:pt idx="1308">
                  <c:v>-41.779122152099305</c:v>
                </c:pt>
                <c:pt idx="1309">
                  <c:v>-41.896011025451799</c:v>
                </c:pt>
                <c:pt idx="1310">
                  <c:v>-42.012766891360414</c:v>
                </c:pt>
                <c:pt idx="1311">
                  <c:v>-42.129387843058879</c:v>
                </c:pt>
                <c:pt idx="1312">
                  <c:v>-42.245872095897042</c:v>
                </c:pt>
                <c:pt idx="1313">
                  <c:v>-42.362217982642449</c:v>
                </c:pt>
                <c:pt idx="1314">
                  <c:v>-42.478423948934406</c:v>
                </c:pt>
                <c:pt idx="1315">
                  <c:v>-42.594488548887156</c:v>
                </c:pt>
                <c:pt idx="1316">
                  <c:v>-42.710410440838309</c:v>
                </c:pt>
                <c:pt idx="1317">
                  <c:v>-42.826188383239227</c:v>
                </c:pt>
                <c:pt idx="1318">
                  <c:v>-42.941821230683452</c:v>
                </c:pt>
                <c:pt idx="1319">
                  <c:v>-43.057307930069612</c:v>
                </c:pt>
                <c:pt idx="1320">
                  <c:v>-43.172647516895282</c:v>
                </c:pt>
                <c:pt idx="1321">
                  <c:v>-43.287839111678117</c:v>
                </c:pt>
                <c:pt idx="1322">
                  <c:v>-43.402881916500746</c:v>
                </c:pt>
                <c:pt idx="1323">
                  <c:v>-43.517775211675733</c:v>
                </c:pt>
                <c:pt idx="1324">
                  <c:v>-43.632518352527399</c:v>
                </c:pt>
                <c:pt idx="1325">
                  <c:v>-43.747110766286752</c:v>
                </c:pt>
                <c:pt idx="1326">
                  <c:v>-43.861551949096416</c:v>
                </c:pt>
                <c:pt idx="1327">
                  <c:v>-43.975841463121924</c:v>
                </c:pt>
                <c:pt idx="1328">
                  <c:v>-44.089978933766439</c:v>
                </c:pt>
                <c:pt idx="1329">
                  <c:v>-44.203964046985348</c:v>
                </c:pt>
                <c:pt idx="1330">
                  <c:v>-44.317796546697863</c:v>
                </c:pt>
                <c:pt idx="1331">
                  <c:v>-44.431476232292425</c:v>
                </c:pt>
                <c:pt idx="1332">
                  <c:v>-44.545002956222746</c:v>
                </c:pt>
                <c:pt idx="1333">
                  <c:v>-44.658376621691943</c:v>
                </c:pt>
                <c:pt idx="1334">
                  <c:v>-44.771597180421452</c:v>
                </c:pt>
                <c:pt idx="1335">
                  <c:v>-44.884664630502158</c:v>
                </c:pt>
                <c:pt idx="1336">
                  <c:v>-44.99757901432509</c:v>
                </c:pt>
                <c:pt idx="1337">
                  <c:v>-45.11034041658867</c:v>
                </c:pt>
                <c:pt idx="1338">
                  <c:v>-45.222948962380407</c:v>
                </c:pt>
                <c:pt idx="1339">
                  <c:v>-45.335404815330058</c:v>
                </c:pt>
                <c:pt idx="1340">
                  <c:v>-45.44770817583214</c:v>
                </c:pt>
                <c:pt idx="1341">
                  <c:v>-45.559859279335271</c:v>
                </c:pt>
                <c:pt idx="1342">
                  <c:v>-45.67185839469596</c:v>
                </c:pt>
                <c:pt idx="1343">
                  <c:v>-45.783705822594897</c:v>
                </c:pt>
                <c:pt idx="1344">
                  <c:v>-45.895401894013155</c:v>
                </c:pt>
                <c:pt idx="1345">
                  <c:v>-46.006946968766506</c:v>
                </c:pt>
                <c:pt idx="1346">
                  <c:v>-46.118341434095854</c:v>
                </c:pt>
                <c:pt idx="1347">
                  <c:v>-46.229585703311322</c:v>
                </c:pt>
                <c:pt idx="1348">
                  <c:v>-46.340680214488792</c:v>
                </c:pt>
                <c:pt idx="1349">
                  <c:v>-46.451625429216435</c:v>
                </c:pt>
                <c:pt idx="1350">
                  <c:v>-46.56242183138977</c:v>
                </c:pt>
                <c:pt idx="1351">
                  <c:v>-46.673069926053365</c:v>
                </c:pt>
                <c:pt idx="1352">
                  <c:v>-46.783570238287659</c:v>
                </c:pt>
                <c:pt idx="1353">
                  <c:v>-46.893923312138938</c:v>
                </c:pt>
                <c:pt idx="1354">
                  <c:v>-47.004129709591439</c:v>
                </c:pt>
                <c:pt idx="1355">
                  <c:v>-47.114190009579474</c:v>
                </c:pt>
                <c:pt idx="1356">
                  <c:v>-47.224104807038536</c:v>
                </c:pt>
                <c:pt idx="1357">
                  <c:v>-47.333874711993758</c:v>
                </c:pt>
                <c:pt idx="1358">
                  <c:v>-47.443500348684466</c:v>
                </c:pt>
                <c:pt idx="1359">
                  <c:v>-47.552982354723348</c:v>
                </c:pt>
                <c:pt idx="1360">
                  <c:v>-47.662321380289221</c:v>
                </c:pt>
                <c:pt idx="1361">
                  <c:v>-47.771518087351829</c:v>
                </c:pt>
                <c:pt idx="1362">
                  <c:v>-47.880573148927809</c:v>
                </c:pt>
                <c:pt idx="1363">
                  <c:v>-47.989487248366423</c:v>
                </c:pt>
                <c:pt idx="1364">
                  <c:v>-48.098261078664201</c:v>
                </c:pt>
                <c:pt idx="1365">
                  <c:v>-48.206895341807041</c:v>
                </c:pt>
                <c:pt idx="1366">
                  <c:v>-48.315390748139244</c:v>
                </c:pt>
                <c:pt idx="1367">
                  <c:v>-48.423748015758008</c:v>
                </c:pt>
                <c:pt idx="1368">
                  <c:v>-48.531967869932799</c:v>
                </c:pt>
                <c:pt idx="1369">
                  <c:v>-48.640051042548379</c:v>
                </c:pt>
                <c:pt idx="1370">
                  <c:v>-48.747998271570822</c:v>
                </c:pt>
                <c:pt idx="1371">
                  <c:v>-48.855810300535502</c:v>
                </c:pt>
                <c:pt idx="1372">
                  <c:v>-48.963487878056412</c:v>
                </c:pt>
                <c:pt idx="1373">
                  <c:v>-49.071031757355719</c:v>
                </c:pt>
                <c:pt idx="1374">
                  <c:v>-49.178442695813189</c:v>
                </c:pt>
                <c:pt idx="1375">
                  <c:v>-49.28572145453424</c:v>
                </c:pt>
                <c:pt idx="1376">
                  <c:v>-49.392868797936472</c:v>
                </c:pt>
                <c:pt idx="1377">
                  <c:v>-49.49988549335346</c:v>
                </c:pt>
                <c:pt idx="1378">
                  <c:v>-49.606772310655614</c:v>
                </c:pt>
                <c:pt idx="1379">
                  <c:v>-49.71353002188701</c:v>
                </c:pt>
                <c:pt idx="1380">
                  <c:v>-49.820159400917987</c:v>
                </c:pt>
                <c:pt idx="1381">
                  <c:v>-49.926661223112639</c:v>
                </c:pt>
                <c:pt idx="1382">
                  <c:v>-50.033036265010807</c:v>
                </c:pt>
                <c:pt idx="1383">
                  <c:v>-50.139285304023844</c:v>
                </c:pt>
                <c:pt idx="1384">
                  <c:v>-50.245409118143833</c:v>
                </c:pt>
                <c:pt idx="1385">
                  <c:v>-50.351408485665544</c:v>
                </c:pt>
                <c:pt idx="1386">
                  <c:v>-50.45728418492083</c:v>
                </c:pt>
                <c:pt idx="1387">
                  <c:v>-50.563036994024827</c:v>
                </c:pt>
                <c:pt idx="1388">
                  <c:v>-50.668667690633569</c:v>
                </c:pt>
                <c:pt idx="1389">
                  <c:v>-50.774177051712641</c:v>
                </c:pt>
                <c:pt idx="1390">
                  <c:v>-50.879565853316315</c:v>
                </c:pt>
                <c:pt idx="1391">
                  <c:v>-50.984834870376886</c:v>
                </c:pt>
                <c:pt idx="1392">
                  <c:v>-51.089984876503749</c:v>
                </c:pt>
                <c:pt idx="1393">
                  <c:v>-51.195016643791853</c:v>
                </c:pt>
                <c:pt idx="1394">
                  <c:v>-51.299930942639172</c:v>
                </c:pt>
                <c:pt idx="1395">
                  <c:v>-51.404728541572887</c:v>
                </c:pt>
                <c:pt idx="1396">
                  <c:v>-51.509410207083832</c:v>
                </c:pt>
                <c:pt idx="1397">
                  <c:v>-51.613976703468971</c:v>
                </c:pt>
                <c:pt idx="1398">
                  <c:v>-51.718428792681664</c:v>
                </c:pt>
                <c:pt idx="1399">
                  <c:v>-51.822767234189158</c:v>
                </c:pt>
                <c:pt idx="1400">
                  <c:v>-51.926992784837374</c:v>
                </c:pt>
                <c:pt idx="1401">
                  <c:v>-52.031106198722334</c:v>
                </c:pt>
                <c:pt idx="1402">
                  <c:v>-52.135108227068407</c:v>
                </c:pt>
                <c:pt idx="1403">
                  <c:v>-52.238999618112565</c:v>
                </c:pt>
                <c:pt idx="1404">
                  <c:v>-52.3427811169949</c:v>
                </c:pt>
                <c:pt idx="1405">
                  <c:v>-52.446453465654926</c:v>
                </c:pt>
                <c:pt idx="1406">
                  <c:v>-52.550017402733417</c:v>
                </c:pt>
                <c:pt idx="1407">
                  <c:v>-52.65347366347968</c:v>
                </c:pt>
                <c:pt idx="1408">
                  <c:v>-52.756822979663937</c:v>
                </c:pt>
                <c:pt idx="1409">
                  <c:v>-52.860066079494672</c:v>
                </c:pt>
                <c:pt idx="1410">
                  <c:v>-52.963203687540755</c:v>
                </c:pt>
                <c:pt idx="1411">
                  <c:v>-53.066236524658109</c:v>
                </c:pt>
                <c:pt idx="1412">
                  <c:v>-53.169165307920778</c:v>
                </c:pt>
                <c:pt idx="1413">
                  <c:v>-53.271990750556164</c:v>
                </c:pt>
                <c:pt idx="1414">
                  <c:v>-53.374713561884342</c:v>
                </c:pt>
                <c:pt idx="1415">
                  <c:v>-53.477334447261235</c:v>
                </c:pt>
                <c:pt idx="1416">
                  <c:v>-53.579854108025543</c:v>
                </c:pt>
                <c:pt idx="1417">
                  <c:v>-53.682273241449153</c:v>
                </c:pt>
                <c:pt idx="1418">
                  <c:v>-53.784592540691094</c:v>
                </c:pt>
                <c:pt idx="1419">
                  <c:v>-53.886812694754624</c:v>
                </c:pt>
                <c:pt idx="1420">
                  <c:v>-53.988934388447625</c:v>
                </c:pt>
                <c:pt idx="1421">
                  <c:v>-54.090958302345904</c:v>
                </c:pt>
                <c:pt idx="1422">
                  <c:v>-54.192885112759441</c:v>
                </c:pt>
                <c:pt idx="1423">
                  <c:v>-54.294715491701396</c:v>
                </c:pt>
                <c:pt idx="1424">
                  <c:v>-54.396450106859817</c:v>
                </c:pt>
                <c:pt idx="1425">
                  <c:v>-54.498089621571765</c:v>
                </c:pt>
                <c:pt idx="1426">
                  <c:v>-54.599634694800088</c:v>
                </c:pt>
                <c:pt idx="1427">
                  <c:v>-54.701085981112357</c:v>
                </c:pt>
                <c:pt idx="1428">
                  <c:v>-54.80244413066211</c:v>
                </c:pt>
                <c:pt idx="1429">
                  <c:v>-54.903709789172368</c:v>
                </c:pt>
                <c:pt idx="1430">
                  <c:v>-55.004883597920852</c:v>
                </c:pt>
                <c:pt idx="1431">
                  <c:v>-55.105966193727561</c:v>
                </c:pt>
                <c:pt idx="1432">
                  <c:v>-55.206958208944044</c:v>
                </c:pt>
                <c:pt idx="1433">
                  <c:v>-55.307860271444476</c:v>
                </c:pt>
                <c:pt idx="1434">
                  <c:v>-55.408673004618471</c:v>
                </c:pt>
                <c:pt idx="1435">
                  <c:v>-55.509397027365523</c:v>
                </c:pt>
                <c:pt idx="1436">
                  <c:v>-55.610032954091125</c:v>
                </c:pt>
                <c:pt idx="1437">
                  <c:v>-55.710581394704235</c:v>
                </c:pt>
                <c:pt idx="1438">
                  <c:v>-55.811042954616241</c:v>
                </c:pt>
                <c:pt idx="1439">
                  <c:v>-55.911418234741433</c:v>
                </c:pt>
                <c:pt idx="1440">
                  <c:v>-56.011707831498512</c:v>
                </c:pt>
                <c:pt idx="1441">
                  <c:v>-56.111912336813603</c:v>
                </c:pt>
                <c:pt idx="1442">
                  <c:v>-56.212032338124338</c:v>
                </c:pt>
                <c:pt idx="1443">
                  <c:v>-56.312068418385088</c:v>
                </c:pt>
                <c:pt idx="1444">
                  <c:v>-56.412021156073315</c:v>
                </c:pt>
                <c:pt idx="1445">
                  <c:v>-56.51189112519689</c:v>
                </c:pt>
                <c:pt idx="1446">
                  <c:v>-56.611678895302504</c:v>
                </c:pt>
                <c:pt idx="1447">
                  <c:v>-56.71138503148488</c:v>
                </c:pt>
                <c:pt idx="1448">
                  <c:v>-56.811010094397041</c:v>
                </c:pt>
                <c:pt idx="1449">
                  <c:v>-56.910554640261239</c:v>
                </c:pt>
                <c:pt idx="1450">
                  <c:v>-57.010019220880828</c:v>
                </c:pt>
                <c:pt idx="1451">
                  <c:v>-57.109404383652873</c:v>
                </c:pt>
                <c:pt idx="1452">
                  <c:v>-57.208710671581443</c:v>
                </c:pt>
                <c:pt idx="1453">
                  <c:v>-57.307938623291648</c:v>
                </c:pt>
                <c:pt idx="1454">
                  <c:v>-57.407088773044272</c:v>
                </c:pt>
                <c:pt idx="1455">
                  <c:v>-57.506161650751089</c:v>
                </c:pt>
                <c:pt idx="1456">
                  <c:v>-57.605157781990677</c:v>
                </c:pt>
                <c:pt idx="1457">
                  <c:v>-57.704077688024967</c:v>
                </c:pt>
                <c:pt idx="1458">
                  <c:v>-57.802921885816019</c:v>
                </c:pt>
                <c:pt idx="1459">
                  <c:v>-57.901690888043582</c:v>
                </c:pt>
                <c:pt idx="1460">
                  <c:v>-58.000385203122924</c:v>
                </c:pt>
                <c:pt idx="1461">
                  <c:v>-58.099005335223254</c:v>
                </c:pt>
                <c:pt idx="1462">
                  <c:v>-58.197551784286418</c:v>
                </c:pt>
                <c:pt idx="1463">
                  <c:v>-58.296025046046026</c:v>
                </c:pt>
                <c:pt idx="1464">
                  <c:v>-58.394425612047051</c:v>
                </c:pt>
                <c:pt idx="1465">
                  <c:v>-58.492753969665543</c:v>
                </c:pt>
                <c:pt idx="1466">
                  <c:v>-58.591010602128897</c:v>
                </c:pt>
                <c:pt idx="1467">
                  <c:v>-58.689195988536284</c:v>
                </c:pt>
                <c:pt idx="1468">
                  <c:v>-58.787310603879341</c:v>
                </c:pt>
                <c:pt idx="1469">
                  <c:v>-58.885354919063232</c:v>
                </c:pt>
                <c:pt idx="1470">
                  <c:v>-58.983329400927815</c:v>
                </c:pt>
                <c:pt idx="1471">
                  <c:v>-59.081234512269141</c:v>
                </c:pt>
                <c:pt idx="1472">
                  <c:v>-59.179070711861065</c:v>
                </c:pt>
                <c:pt idx="1473">
                  <c:v>-59.276838454477101</c:v>
                </c:pt>
                <c:pt idx="1474">
                  <c:v>-59.374538190912446</c:v>
                </c:pt>
                <c:pt idx="1475">
                  <c:v>-59.472170368006083</c:v>
                </c:pt>
                <c:pt idx="1476">
                  <c:v>-59.569735428663122</c:v>
                </c:pt>
                <c:pt idx="1477">
                  <c:v>-59.66723381187726</c:v>
                </c:pt>
                <c:pt idx="1478">
                  <c:v>-59.764665952753219</c:v>
                </c:pt>
                <c:pt idx="1479">
                  <c:v>-59.862032282529462</c:v>
                </c:pt>
                <c:pt idx="1480">
                  <c:v>-59.95933322860089</c:v>
                </c:pt>
                <c:pt idx="1481">
                  <c:v>-60.056569214541646</c:v>
                </c:pt>
                <c:pt idx="1482">
                  <c:v>-60.153740660127951</c:v>
                </c:pt>
                <c:pt idx="1483">
                  <c:v>-60.250847981361055</c:v>
                </c:pt>
                <c:pt idx="1484">
                  <c:v>-60.347891590490129</c:v>
                </c:pt>
                <c:pt idx="1485">
                  <c:v>-60.444871896035409</c:v>
                </c:pt>
                <c:pt idx="1486">
                  <c:v>-60.541789302810969</c:v>
                </c:pt>
                <c:pt idx="1487">
                  <c:v>-60.638644211947941</c:v>
                </c:pt>
                <c:pt idx="1488">
                  <c:v>-60.735437020917459</c:v>
                </c:pt>
                <c:pt idx="1489">
                  <c:v>-60.832168123553679</c:v>
                </c:pt>
                <c:pt idx="1490">
                  <c:v>-60.928837910076872</c:v>
                </c:pt>
                <c:pt idx="1491">
                  <c:v>-61.025446767116321</c:v>
                </c:pt>
                <c:pt idx="1492">
                  <c:v>-61.121995077733359</c:v>
                </c:pt>
                <c:pt idx="1493">
                  <c:v>-61.218483221444266</c:v>
                </c:pt>
                <c:pt idx="1494">
                  <c:v>-61.314911574243219</c:v>
                </c:pt>
                <c:pt idx="1495">
                  <c:v>-61.411280508625083</c:v>
                </c:pt>
                <c:pt idx="1496">
                  <c:v>-61.507590393608254</c:v>
                </c:pt>
                <c:pt idx="1497">
                  <c:v>-61.603841594757384</c:v>
                </c:pt>
                <c:pt idx="1498">
                  <c:v>-61.700034474206063</c:v>
                </c:pt>
                <c:pt idx="1499">
                  <c:v>-61.796169390679466</c:v>
                </c:pt>
                <c:pt idx="1500">
                  <c:v>-61.892246699516818</c:v>
                </c:pt>
                <c:pt idx="1501">
                  <c:v>-61.988266752693953</c:v>
                </c:pt>
                <c:pt idx="1502">
                  <c:v>-62.084229898845606</c:v>
                </c:pt>
                <c:pt idx="1503">
                  <c:v>-62.180136483287754</c:v>
                </c:pt>
                <c:pt idx="1504">
                  <c:v>-62.275986848039821</c:v>
                </c:pt>
                <c:pt idx="1505">
                  <c:v>-62.371781331846783</c:v>
                </c:pt>
                <c:pt idx="1506">
                  <c:v>-62.467520270201163</c:v>
                </c:pt>
                <c:pt idx="1507">
                  <c:v>-62.563203995364972</c:v>
                </c:pt>
                <c:pt idx="1508">
                  <c:v>-62.658832836391483</c:v>
                </c:pt>
                <c:pt idx="1509">
                  <c:v>-62.754407119146983</c:v>
                </c:pt>
                <c:pt idx="1510">
                  <c:v>-62.849927166332307</c:v>
                </c:pt>
                <c:pt idx="1511">
                  <c:v>-62.945393297504324</c:v>
                </c:pt>
                <c:pt idx="1512">
                  <c:v>-63.040805829097415</c:v>
                </c:pt>
                <c:pt idx="1513">
                  <c:v>-63.136165074444534</c:v>
                </c:pt>
                <c:pt idx="1514">
                  <c:v>-63.231471343798439</c:v>
                </c:pt>
                <c:pt idx="1515">
                  <c:v>-63.326724944352705</c:v>
                </c:pt>
                <c:pt idx="1516">
                  <c:v>-63.421926180262567</c:v>
                </c:pt>
                <c:pt idx="1517">
                  <c:v>-63.517075352665714</c:v>
                </c:pt>
                <c:pt idx="1518">
                  <c:v>-63.612172759702894</c:v>
                </c:pt>
                <c:pt idx="1519">
                  <c:v>-63.707218696538376</c:v>
                </c:pt>
                <c:pt idx="1520">
                  <c:v>-63.802213455380404</c:v>
                </c:pt>
                <c:pt idx="1521">
                  <c:v>-63.897157325501396</c:v>
                </c:pt>
                <c:pt idx="1522">
                  <c:v>-63.992050593258007</c:v>
                </c:pt>
                <c:pt idx="1523">
                  <c:v>-64.086893542111184</c:v>
                </c:pt>
                <c:pt idx="1524">
                  <c:v>-64.181686452645906</c:v>
                </c:pt>
                <c:pt idx="1525">
                  <c:v>-64.276429602591008</c:v>
                </c:pt>
                <c:pt idx="1526">
                  <c:v>-64.371123266838609</c:v>
                </c:pt>
                <c:pt idx="1527">
                  <c:v>-64.465767717463635</c:v>
                </c:pt>
                <c:pt idx="1528">
                  <c:v>-64.560363223743082</c:v>
                </c:pt>
                <c:pt idx="1529">
                  <c:v>-64.654910052175168</c:v>
                </c:pt>
                <c:pt idx="1530">
                  <c:v>-64.749408466498323</c:v>
                </c:pt>
                <c:pt idx="1531">
                  <c:v>-64.843858727710085</c:v>
                </c:pt>
                <c:pt idx="1532">
                  <c:v>-64.938261094085817</c:v>
                </c:pt>
                <c:pt idx="1533">
                  <c:v>-65.032615821197339</c:v>
                </c:pt>
                <c:pt idx="1534">
                  <c:v>-65.126923161931288</c:v>
                </c:pt>
                <c:pt idx="1535">
                  <c:v>-65.221183366507546</c:v>
                </c:pt>
                <c:pt idx="1536">
                  <c:v>-65.315396682497308</c:v>
                </c:pt>
                <c:pt idx="1537">
                  <c:v>-65.40956335484114</c:v>
                </c:pt>
                <c:pt idx="1538">
                  <c:v>-65.503683625866969</c:v>
                </c:pt>
                <c:pt idx="1539">
                  <c:v>-65.597757735307596</c:v>
                </c:pt>
                <c:pt idx="1540">
                  <c:v>-65.691785920318594</c:v>
                </c:pt>
                <c:pt idx="1541">
                  <c:v>-65.785768415495511</c:v>
                </c:pt>
                <c:pt idx="1542">
                  <c:v>-65.8797054528914</c:v>
                </c:pt>
                <c:pt idx="1543">
                  <c:v>-65.973597262033849</c:v>
                </c:pt>
                <c:pt idx="1544">
                  <c:v>-66.067444069942098</c:v>
                </c:pt>
                <c:pt idx="1545">
                  <c:v>-66.161246101143988</c:v>
                </c:pt>
                <c:pt idx="1546">
                  <c:v>-66.255003577692605</c:v>
                </c:pt>
                <c:pt idx="1547">
                  <c:v>-66.348716719183045</c:v>
                </c:pt>
                <c:pt idx="1548">
                  <c:v>-66.44238574276882</c:v>
                </c:pt>
                <c:pt idx="1549">
                  <c:v>-66.53601086317822</c:v>
                </c:pt>
                <c:pt idx="1550">
                  <c:v>-66.629592292730536</c:v>
                </c:pt>
                <c:pt idx="1551">
                  <c:v>-66.723130241352152</c:v>
                </c:pt>
                <c:pt idx="1552">
                  <c:v>-66.81662491659246</c:v>
                </c:pt>
                <c:pt idx="1553">
                  <c:v>-66.910076523639702</c:v>
                </c:pt>
                <c:pt idx="1554">
                  <c:v>-67.003485265336593</c:v>
                </c:pt>
                <c:pt idx="1555">
                  <c:v>-67.096851342195876</c:v>
                </c:pt>
                <c:pt idx="1556">
                  <c:v>-67.190174952415774</c:v>
                </c:pt>
                <c:pt idx="1557">
                  <c:v>-67.283456291895149</c:v>
                </c:pt>
                <c:pt idx="1558">
                  <c:v>-67.376695554248769</c:v>
                </c:pt>
                <c:pt idx="1559">
                  <c:v>-67.469892930822212</c:v>
                </c:pt>
                <c:pt idx="1560">
                  <c:v>-67.563048610706772</c:v>
                </c:pt>
                <c:pt idx="1561">
                  <c:v>-67.656162780754244</c:v>
                </c:pt>
                <c:pt idx="1562">
                  <c:v>-67.749235625591467</c:v>
                </c:pt>
                <c:pt idx="1563">
                  <c:v>-67.842267327634872</c:v>
                </c:pt>
                <c:pt idx="1564">
                  <c:v>-67.935258067104797</c:v>
                </c:pt>
                <c:pt idx="1565">
                  <c:v>-68.028208022039763</c:v>
                </c:pt>
                <c:pt idx="1566">
                  <c:v>-68.121117368310522</c:v>
                </c:pt>
                <c:pt idx="1567">
                  <c:v>-68.213986279634057</c:v>
                </c:pt>
                <c:pt idx="1568">
                  <c:v>-68.306814927587524</c:v>
                </c:pt>
                <c:pt idx="1569">
                  <c:v>-68.399603481621838</c:v>
                </c:pt>
                <c:pt idx="1570">
                  <c:v>-68.492352109075384</c:v>
                </c:pt>
                <c:pt idx="1571">
                  <c:v>-68.585060975187474</c:v>
                </c:pt>
                <c:pt idx="1572">
                  <c:v>-68.677730243111696</c:v>
                </c:pt>
                <c:pt idx="1573">
                  <c:v>-68.770360073929211</c:v>
                </c:pt>
                <c:pt idx="1574">
                  <c:v>-68.862950626661842</c:v>
                </c:pt>
                <c:pt idx="1575">
                  <c:v>-68.955502058285106</c:v>
                </c:pt>
                <c:pt idx="1576">
                  <c:v>-69.04801452374106</c:v>
                </c:pt>
                <c:pt idx="1577">
                  <c:v>-69.140488175951177</c:v>
                </c:pt>
                <c:pt idx="1578">
                  <c:v>-69.232923165828879</c:v>
                </c:pt>
                <c:pt idx="1579">
                  <c:v>-69.325319642292214</c:v>
                </c:pt>
                <c:pt idx="1580">
                  <c:v>-69.417677752276205</c:v>
                </c:pt>
                <c:pt idx="1581">
                  <c:v>-69.509997640745212</c:v>
                </c:pt>
                <c:pt idx="1582">
                  <c:v>-69.602279450705112</c:v>
                </c:pt>
                <c:pt idx="1583">
                  <c:v>-69.694523323215421</c:v>
                </c:pt>
                <c:pt idx="1584">
                  <c:v>-69.786729397401331</c:v>
                </c:pt>
                <c:pt idx="1585">
                  <c:v>-69.87889781046546</c:v>
                </c:pt>
                <c:pt idx="1586">
                  <c:v>-69.971028697699836</c:v>
                </c:pt>
                <c:pt idx="1587">
                  <c:v>-70.063122192497346</c:v>
                </c:pt>
                <c:pt idx="1588">
                  <c:v>-70.155178426363477</c:v>
                </c:pt>
                <c:pt idx="1589">
                  <c:v>-70.247197528927643</c:v>
                </c:pt>
                <c:pt idx="1590">
                  <c:v>-70.339179627954664</c:v>
                </c:pt>
                <c:pt idx="1591">
                  <c:v>-70.431124849355939</c:v>
                </c:pt>
                <c:pt idx="1592">
                  <c:v>-70.523033317200614</c:v>
                </c:pt>
                <c:pt idx="1593">
                  <c:v>-70.614905153726681</c:v>
                </c:pt>
                <c:pt idx="1594">
                  <c:v>-70.706740479351851</c:v>
                </c:pt>
                <c:pt idx="1595">
                  <c:v>-70.798539412684519</c:v>
                </c:pt>
                <c:pt idx="1596">
                  <c:v>-70.890302070534446</c:v>
                </c:pt>
                <c:pt idx="1597">
                  <c:v>-70.982028567923422</c:v>
                </c:pt>
                <c:pt idx="1598">
                  <c:v>-71.073719018095858</c:v>
                </c:pt>
                <c:pt idx="1599">
                  <c:v>-71.165373532529273</c:v>
                </c:pt>
                <c:pt idx="1600">
                  <c:v>-71.256992220944667</c:v>
                </c:pt>
                <c:pt idx="1601">
                  <c:v>-71.348575191316797</c:v>
                </c:pt>
                <c:pt idx="1602">
                  <c:v>-71.44012254988435</c:v>
                </c:pt>
                <c:pt idx="1603">
                  <c:v>-71.531634401160147</c:v>
                </c:pt>
                <c:pt idx="1604">
                  <c:v>-71.623110847941035</c:v>
                </c:pt>
                <c:pt idx="1605">
                  <c:v>-71.714551991317919</c:v>
                </c:pt>
                <c:pt idx="1606">
                  <c:v>-71.805957930685594</c:v>
                </c:pt>
                <c:pt idx="1607">
                  <c:v>-71.897328763752398</c:v>
                </c:pt>
                <c:pt idx="1608">
                  <c:v>-71.98866458655003</c:v>
                </c:pt>
                <c:pt idx="1609">
                  <c:v>-72.079965493443083</c:v>
                </c:pt>
                <c:pt idx="1610">
                  <c:v>-72.171231577138485</c:v>
                </c:pt>
                <c:pt idx="1611">
                  <c:v>-72.26246292869503</c:v>
                </c:pt>
                <c:pt idx="1612">
                  <c:v>-72.353659637532658</c:v>
                </c:pt>
                <c:pt idx="1613">
                  <c:v>-72.444821791441697</c:v>
                </c:pt>
                <c:pt idx="1614">
                  <c:v>-72.535949476592123</c:v>
                </c:pt>
                <c:pt idx="1615">
                  <c:v>-72.627042777542613</c:v>
                </c:pt>
                <c:pt idx="1616">
                  <c:v>-72.718101777249572</c:v>
                </c:pt>
                <c:pt idx="1617">
                  <c:v>-72.809126557076098</c:v>
                </c:pt>
                <c:pt idx="1618">
                  <c:v>-72.900117196800863</c:v>
                </c:pt>
                <c:pt idx="1619">
                  <c:v>-72.991073774626926</c:v>
                </c:pt>
                <c:pt idx="1620">
                  <c:v>-73.081996367190428</c:v>
                </c:pt>
                <c:pt idx="1621">
                  <c:v>-73.172885049569288</c:v>
                </c:pt>
                <c:pt idx="1622">
                  <c:v>-73.263739895291721</c:v>
                </c:pt>
                <c:pt idx="1623">
                  <c:v>-73.354560976344928</c:v>
                </c:pt>
                <c:pt idx="1624">
                  <c:v>-73.4453483631833</c:v>
                </c:pt>
                <c:pt idx="1625">
                  <c:v>-73.536102124736985</c:v>
                </c:pt>
                <c:pt idx="1626">
                  <c:v>-73.62682232842009</c:v>
                </c:pt>
                <c:pt idx="1627">
                  <c:v>-73.717509040139049</c:v>
                </c:pt>
                <c:pt idx="1628">
                  <c:v>-73.808162324300625</c:v>
                </c:pt>
                <c:pt idx="1629">
                  <c:v>-73.898782243820193</c:v>
                </c:pt>
                <c:pt idx="1630">
                  <c:v>-73.989368860129716</c:v>
                </c:pt>
                <c:pt idx="1631">
                  <c:v>-74.079922233185741</c:v>
                </c:pt>
                <c:pt idx="1632">
                  <c:v>-74.17044242147729</c:v>
                </c:pt>
                <c:pt idx="1633">
                  <c:v>-74.260929482033845</c:v>
                </c:pt>
                <c:pt idx="1634">
                  <c:v>-74.351383470433007</c:v>
                </c:pt>
                <c:pt idx="1635">
                  <c:v>-74.441804440808369</c:v>
                </c:pt>
                <c:pt idx="1636">
                  <c:v>-74.532192445857092</c:v>
                </c:pt>
                <c:pt idx="1637">
                  <c:v>-74.622547536847662</c:v>
                </c:pt>
                <c:pt idx="1638">
                  <c:v>-74.712869763627381</c:v>
                </c:pt>
                <c:pt idx="1639">
                  <c:v>-74.803159174629911</c:v>
                </c:pt>
                <c:pt idx="1640">
                  <c:v>-74.893415816882751</c:v>
                </c:pt>
                <c:pt idx="1641">
                  <c:v>-74.983639736014638</c:v>
                </c:pt>
                <c:pt idx="1642">
                  <c:v>-75.073830976262926</c:v>
                </c:pt>
                <c:pt idx="1643">
                  <c:v>-75.16398958048093</c:v>
                </c:pt>
                <c:pt idx="1644">
                  <c:v>-75.254115590145091</c:v>
                </c:pt>
                <c:pt idx="1645">
                  <c:v>-75.344209045362291</c:v>
                </c:pt>
                <c:pt idx="1646">
                  <c:v>-75.434269984876934</c:v>
                </c:pt>
                <c:pt idx="1647">
                  <c:v>-75.524298446078134</c:v>
                </c:pt>
                <c:pt idx="1648">
                  <c:v>-75.614294465006722</c:v>
                </c:pt>
                <c:pt idx="1649">
                  <c:v>-75.704258076362308</c:v>
                </c:pt>
                <c:pt idx="1650">
                  <c:v>-75.79418931351023</c:v>
                </c:pt>
                <c:pt idx="1651">
                  <c:v>-75.884088208488535</c:v>
                </c:pt>
                <c:pt idx="1652">
                  <c:v>-75.973954792014808</c:v>
                </c:pt>
                <c:pt idx="1653">
                  <c:v>-76.063789093493043</c:v>
                </c:pt>
                <c:pt idx="1654">
                  <c:v>-76.153591141020456</c:v>
                </c:pt>
                <c:pt idx="1655">
                  <c:v>-76.243360961394245</c:v>
                </c:pt>
                <c:pt idx="1656">
                  <c:v>-76.333098580118332</c:v>
                </c:pt>
                <c:pt idx="1657">
                  <c:v>-76.422804021410002</c:v>
                </c:pt>
                <c:pt idx="1658">
                  <c:v>-76.512477308206599</c:v>
                </c:pt>
                <c:pt idx="1659">
                  <c:v>-76.602118462172115</c:v>
                </c:pt>
                <c:pt idx="1660">
                  <c:v>-76.691727503703774</c:v>
                </c:pt>
                <c:pt idx="1661">
                  <c:v>-76.781304451938567</c:v>
                </c:pt>
                <c:pt idx="1662">
                  <c:v>-76.870849324759703</c:v>
                </c:pt>
                <c:pt idx="1663">
                  <c:v>-76.960362138803205</c:v>
                </c:pt>
                <c:pt idx="1664">
                  <c:v>-77.049842909464246</c:v>
                </c:pt>
                <c:pt idx="1665">
                  <c:v>-77.139291650903516</c:v>
                </c:pt>
                <c:pt idx="1666">
                  <c:v>-77.22870837605376</c:v>
                </c:pt>
                <c:pt idx="1667">
                  <c:v>-77.318093096625958</c:v>
                </c:pt>
                <c:pt idx="1668">
                  <c:v>-77.407445823115708</c:v>
                </c:pt>
                <c:pt idx="1669">
                  <c:v>-77.496766564809519</c:v>
                </c:pt>
                <c:pt idx="1670">
                  <c:v>-77.586055329791023</c:v>
                </c:pt>
                <c:pt idx="1671">
                  <c:v>-77.675312124947268</c:v>
                </c:pt>
                <c:pt idx="1672">
                  <c:v>-77.764536955974876</c:v>
                </c:pt>
                <c:pt idx="1673">
                  <c:v>-77.853729827386204</c:v>
                </c:pt>
                <c:pt idx="1674">
                  <c:v>-77.942890742515573</c:v>
                </c:pt>
                <c:pt idx="1675">
                  <c:v>-78.032019703525307</c:v>
                </c:pt>
                <c:pt idx="1676">
                  <c:v>-78.121116711411901</c:v>
                </c:pt>
                <c:pt idx="1677">
                  <c:v>-78.210181766012028</c:v>
                </c:pt>
                <c:pt idx="1678">
                  <c:v>-78.299214866008811</c:v>
                </c:pt>
                <c:pt idx="1679">
                  <c:v>-78.388216008937533</c:v>
                </c:pt>
                <c:pt idx="1680">
                  <c:v>-78.477185191191921</c:v>
                </c:pt>
                <c:pt idx="1681">
                  <c:v>-78.566122408030083</c:v>
                </c:pt>
                <c:pt idx="1682">
                  <c:v>-78.655027653580419</c:v>
                </c:pt>
                <c:pt idx="1683">
                  <c:v>-78.743900920847679</c:v>
                </c:pt>
                <c:pt idx="1684">
                  <c:v>-78.832742201718858</c:v>
                </c:pt>
                <c:pt idx="1685">
                  <c:v>-78.921551486969179</c:v>
                </c:pt>
                <c:pt idx="1686">
                  <c:v>-79.010328766267946</c:v>
                </c:pt>
                <c:pt idx="1687">
                  <c:v>-79.099074028184504</c:v>
                </c:pt>
                <c:pt idx="1688">
                  <c:v>-79.187787260194128</c:v>
                </c:pt>
                <c:pt idx="1689">
                  <c:v>-79.276468448683815</c:v>
                </c:pt>
                <c:pt idx="1690">
                  <c:v>-79.365117578958291</c:v>
                </c:pt>
                <c:pt idx="1691">
                  <c:v>-79.453734635245766</c:v>
                </c:pt>
                <c:pt idx="1692">
                  <c:v>-79.54231960070382</c:v>
                </c:pt>
                <c:pt idx="1693">
                  <c:v>-79.63087245742517</c:v>
                </c:pt>
                <c:pt idx="1694">
                  <c:v>-79.719393186443639</c:v>
                </c:pt>
                <c:pt idx="1695">
                  <c:v>-79.807881767739801</c:v>
                </c:pt>
                <c:pt idx="1696">
                  <c:v>-79.896338180246886</c:v>
                </c:pt>
                <c:pt idx="1697">
                  <c:v>-79.984762401856614</c:v>
                </c:pt>
                <c:pt idx="1698">
                  <c:v>-80.073154409424902</c:v>
                </c:pt>
                <c:pt idx="1699">
                  <c:v>-80.161514178777665</c:v>
                </c:pt>
                <c:pt idx="1700">
                  <c:v>-80.249841684716742</c:v>
                </c:pt>
                <c:pt idx="1701">
                  <c:v>-80.338136901025464</c:v>
                </c:pt>
                <c:pt idx="1702">
                  <c:v>-80.426399800474599</c:v>
                </c:pt>
                <c:pt idx="1703">
                  <c:v>-80.514630354828029</c:v>
                </c:pt>
                <c:pt idx="1704">
                  <c:v>-80.602828534848626</c:v>
                </c:pt>
                <c:pt idx="1705">
                  <c:v>-80.690994310303878</c:v>
                </c:pt>
                <c:pt idx="1706">
                  <c:v>-80.779127649971869</c:v>
                </c:pt>
                <c:pt idx="1707">
                  <c:v>-80.867228521646837</c:v>
                </c:pt>
                <c:pt idx="1708">
                  <c:v>-80.955296892145071</c:v>
                </c:pt>
                <c:pt idx="1709">
                  <c:v>-81.04333272731067</c:v>
                </c:pt>
                <c:pt idx="1710">
                  <c:v>-81.131335992021306</c:v>
                </c:pt>
                <c:pt idx="1711">
                  <c:v>-81.219306650194042</c:v>
                </c:pt>
                <c:pt idx="1712">
                  <c:v>-81.307244664791057</c:v>
                </c:pt>
                <c:pt idx="1713">
                  <c:v>-81.39514999782547</c:v>
                </c:pt>
                <c:pt idx="1714">
                  <c:v>-81.483022610367158</c:v>
                </c:pt>
                <c:pt idx="1715">
                  <c:v>-81.570862462548519</c:v>
                </c:pt>
                <c:pt idx="1716">
                  <c:v>-81.658669513570331</c:v>
                </c:pt>
                <c:pt idx="1717">
                  <c:v>-81.746443721707479</c:v>
                </c:pt>
                <c:pt idx="1718">
                  <c:v>-81.834185044314864</c:v>
                </c:pt>
                <c:pt idx="1719">
                  <c:v>-81.921893437833191</c:v>
                </c:pt>
                <c:pt idx="1720">
                  <c:v>-82.009568857794818</c:v>
                </c:pt>
                <c:pt idx="1721">
                  <c:v>-82.097211258829617</c:v>
                </c:pt>
                <c:pt idx="1722">
                  <c:v>-82.184820594670811</c:v>
                </c:pt>
                <c:pt idx="1723">
                  <c:v>-82.272396818160885</c:v>
                </c:pt>
                <c:pt idx="1724">
                  <c:v>-82.359939881257418</c:v>
                </c:pt>
                <c:pt idx="1725">
                  <c:v>-82.447449735039015</c:v>
                </c:pt>
                <c:pt idx="1726">
                  <c:v>-82.534926329711197</c:v>
                </c:pt>
                <c:pt idx="1727">
                  <c:v>-82.622369614612353</c:v>
                </c:pt>
                <c:pt idx="1728">
                  <c:v>-82.709779538219635</c:v>
                </c:pt>
                <c:pt idx="1729">
                  <c:v>-82.797156048154918</c:v>
                </c:pt>
                <c:pt idx="1730">
                  <c:v>-82.884499091190804</c:v>
                </c:pt>
                <c:pt idx="1731">
                  <c:v>-82.971808613256556</c:v>
                </c:pt>
                <c:pt idx="1732">
                  <c:v>-83.059084559444102</c:v>
                </c:pt>
                <c:pt idx="1733">
                  <c:v>-83.146326874014079</c:v>
                </c:pt>
                <c:pt idx="1734">
                  <c:v>-83.233535500401885</c:v>
                </c:pt>
                <c:pt idx="1735">
                  <c:v>-83.320710381223648</c:v>
                </c:pt>
                <c:pt idx="1736">
                  <c:v>-83.407851458282366</c:v>
                </c:pt>
                <c:pt idx="1737">
                  <c:v>-83.494958672573972</c:v>
                </c:pt>
                <c:pt idx="1738">
                  <c:v>-83.582031964293435</c:v>
                </c:pt>
                <c:pt idx="1739">
                  <c:v>-83.66907127284091</c:v>
                </c:pt>
                <c:pt idx="1740">
                  <c:v>-83.756076536827891</c:v>
                </c:pt>
                <c:pt idx="1741">
                  <c:v>-83.843047694083324</c:v>
                </c:pt>
                <c:pt idx="1742">
                  <c:v>-83.929984681659931</c:v>
                </c:pt>
                <c:pt idx="1743">
                  <c:v>-84.016887435840303</c:v>
                </c:pt>
                <c:pt idx="1744">
                  <c:v>-84.103755892143127</c:v>
                </c:pt>
                <c:pt idx="1745">
                  <c:v>-84.190589985329609</c:v>
                </c:pt>
                <c:pt idx="1746">
                  <c:v>-84.277389649409585</c:v>
                </c:pt>
                <c:pt idx="1747">
                  <c:v>-84.364154817647943</c:v>
                </c:pt>
                <c:pt idx="1748">
                  <c:v>-84.450885422570877</c:v>
                </c:pt>
                <c:pt idx="1749">
                  <c:v>-84.537581395972325</c:v>
                </c:pt>
                <c:pt idx="1750">
                  <c:v>-84.62424266892036</c:v>
                </c:pt>
                <c:pt idx="1751">
                  <c:v>-84.710869171763505</c:v>
                </c:pt>
                <c:pt idx="1752">
                  <c:v>-84.797460834137311</c:v>
                </c:pt>
                <c:pt idx="1753">
                  <c:v>-84.884017584970735</c:v>
                </c:pt>
                <c:pt idx="1754">
                  <c:v>-84.970539352492622</c:v>
                </c:pt>
                <c:pt idx="1755">
                  <c:v>-85.057026064238329</c:v>
                </c:pt>
                <c:pt idx="1756">
                  <c:v>-85.143477647056201</c:v>
                </c:pt>
                <c:pt idx="1757">
                  <c:v>-85.229894027114184</c:v>
                </c:pt>
                <c:pt idx="1758">
                  <c:v>-85.316275129906401</c:v>
                </c:pt>
                <c:pt idx="1759">
                  <c:v>-85.402620880259889</c:v>
                </c:pt>
                <c:pt idx="1760">
                  <c:v>-85.488931202341092</c:v>
                </c:pt>
                <c:pt idx="1761">
                  <c:v>-85.575206019662829</c:v>
                </c:pt>
                <c:pt idx="1762">
                  <c:v>-85.661445255090797</c:v>
                </c:pt>
                <c:pt idx="1763">
                  <c:v>-85.747648830850409</c:v>
                </c:pt>
                <c:pt idx="1764">
                  <c:v>-85.833816668533686</c:v>
                </c:pt>
                <c:pt idx="1765">
                  <c:v>-85.919948689105894</c:v>
                </c:pt>
                <c:pt idx="1766">
                  <c:v>-86.006044812912634</c:v>
                </c:pt>
                <c:pt idx="1767">
                  <c:v>-86.092104959686594</c:v>
                </c:pt>
                <c:pt idx="1768">
                  <c:v>-86.178129048554467</c:v>
                </c:pt>
                <c:pt idx="1769">
                  <c:v>-86.264116998044045</c:v>
                </c:pt>
                <c:pt idx="1770">
                  <c:v>-86.350068726091038</c:v>
                </c:pt>
                <c:pt idx="1771">
                  <c:v>-86.435984150046295</c:v>
                </c:pt>
                <c:pt idx="1772">
                  <c:v>-86.521863186682708</c:v>
                </c:pt>
                <c:pt idx="1773">
                  <c:v>-86.607705752202421</c:v>
                </c:pt>
                <c:pt idx="1774">
                  <c:v>-86.693511762243929</c:v>
                </c:pt>
                <c:pt idx="1775">
                  <c:v>-86.779281131889149</c:v>
                </c:pt>
                <c:pt idx="1776">
                  <c:v>-86.865013775670889</c:v>
                </c:pt>
                <c:pt idx="1777">
                  <c:v>-86.950709607579796</c:v>
                </c:pt>
                <c:pt idx="1778">
                  <c:v>-87.036368541071823</c:v>
                </c:pt>
                <c:pt idx="1779">
                  <c:v>-87.121990489075472</c:v>
                </c:pt>
                <c:pt idx="1780">
                  <c:v>-87.20757536399914</c:v>
                </c:pt>
                <c:pt idx="1781">
                  <c:v>-87.293123077738542</c:v>
                </c:pt>
                <c:pt idx="1782">
                  <c:v>-87.378633541684138</c:v>
                </c:pt>
                <c:pt idx="1783">
                  <c:v>-87.464106666728568</c:v>
                </c:pt>
                <c:pt idx="1784">
                  <c:v>-87.549542363274142</c:v>
                </c:pt>
                <c:pt idx="1785">
                  <c:v>-87.634940541240397</c:v>
                </c:pt>
                <c:pt idx="1786">
                  <c:v>-87.720301110071688</c:v>
                </c:pt>
                <c:pt idx="1787">
                  <c:v>-87.805623978744762</c:v>
                </c:pt>
                <c:pt idx="1788">
                  <c:v>-87.890909055776433</c:v>
                </c:pt>
                <c:pt idx="1789">
                  <c:v>-87.976156249231281</c:v>
                </c:pt>
                <c:pt idx="1790">
                  <c:v>-88.06136546672937</c:v>
                </c:pt>
                <c:pt idx="1791">
                  <c:v>-88.146536615453911</c:v>
                </c:pt>
                <c:pt idx="1792">
                  <c:v>-88.231669602159272</c:v>
                </c:pt>
                <c:pt idx="1793">
                  <c:v>-88.316764333178611</c:v>
                </c:pt>
                <c:pt idx="1794">
                  <c:v>-88.401820714431921</c:v>
                </c:pt>
                <c:pt idx="1795">
                  <c:v>-88.486838651433786</c:v>
                </c:pt>
                <c:pt idx="1796">
                  <c:v>-88.571818049301484</c:v>
                </c:pt>
                <c:pt idx="1797">
                  <c:v>-88.656758812762888</c:v>
                </c:pt>
                <c:pt idx="1798">
                  <c:v>-88.741660846164535</c:v>
                </c:pt>
                <c:pt idx="1799">
                  <c:v>-88.826524053479687</c:v>
                </c:pt>
                <c:pt idx="1800">
                  <c:v>-88.911348338316429</c:v>
                </c:pt>
                <c:pt idx="1801">
                  <c:v>-88.996133603925855</c:v>
                </c:pt>
                <c:pt idx="1802">
                  <c:v>-89.080879753210183</c:v>
                </c:pt>
                <c:pt idx="1803">
                  <c:v>-89.165586688731082</c:v>
                </c:pt>
                <c:pt idx="1804">
                  <c:v>-89.250254312717786</c:v>
                </c:pt>
                <c:pt idx="1805">
                  <c:v>-89.334882527075592</c:v>
                </c:pt>
                <c:pt idx="1806">
                  <c:v>-89.419471233393963</c:v>
                </c:pt>
                <c:pt idx="1807">
                  <c:v>-89.50402033295515</c:v>
                </c:pt>
                <c:pt idx="1808">
                  <c:v>-89.588529726742379</c:v>
                </c:pt>
                <c:pt idx="1809">
                  <c:v>-89.672999315448507</c:v>
                </c:pt>
                <c:pt idx="1810">
                  <c:v>-89.757428999484318</c:v>
                </c:pt>
                <c:pt idx="1811">
                  <c:v>-89.84181867898721</c:v>
                </c:pt>
                <c:pt idx="1812">
                  <c:v>-89.926168253829672</c:v>
                </c:pt>
                <c:pt idx="1813">
                  <c:v>-90.010477623627892</c:v>
                </c:pt>
                <c:pt idx="1814">
                  <c:v>-90.094746687750401</c:v>
                </c:pt>
                <c:pt idx="1815">
                  <c:v>-90.178975345326776</c:v>
                </c:pt>
                <c:pt idx="1816">
                  <c:v>-90.263163495256293</c:v>
                </c:pt>
                <c:pt idx="1817">
                  <c:v>-90.347311036216752</c:v>
                </c:pt>
                <c:pt idx="1818">
                  <c:v>-90.431417866673186</c:v>
                </c:pt>
                <c:pt idx="1819">
                  <c:v>-90.515483884886706</c:v>
                </c:pt>
                <c:pt idx="1820">
                  <c:v>-90.599508988923361</c:v>
                </c:pt>
                <c:pt idx="1821">
                  <c:v>-90.683493076662984</c:v>
                </c:pt>
                <c:pt idx="1822">
                  <c:v>-90.767436045808211</c:v>
                </c:pt>
                <c:pt idx="1823">
                  <c:v>-90.85133779389335</c:v>
                </c:pt>
                <c:pt idx="1824">
                  <c:v>-90.935198218293337</c:v>
                </c:pt>
                <c:pt idx="1825">
                  <c:v>-91.019017216232939</c:v>
                </c:pt>
                <c:pt idx="1826">
                  <c:v>-91.102794684795612</c:v>
                </c:pt>
                <c:pt idx="1827">
                  <c:v>-91.186530520932678</c:v>
                </c:pt>
                <c:pt idx="1828">
                  <c:v>-91.270224621472494</c:v>
                </c:pt>
                <c:pt idx="1829">
                  <c:v>-91.353876883129487</c:v>
                </c:pt>
                <c:pt idx="1830">
                  <c:v>-91.437487202513466</c:v>
                </c:pt>
                <c:pt idx="1831">
                  <c:v>-91.521055476138784</c:v>
                </c:pt>
                <c:pt idx="1832">
                  <c:v>-91.604581600433562</c:v>
                </c:pt>
                <c:pt idx="1833">
                  <c:v>-91.688065471749013</c:v>
                </c:pt>
                <c:pt idx="1834">
                  <c:v>-91.771506986368706</c:v>
                </c:pt>
                <c:pt idx="1835">
                  <c:v>-91.854906040517946</c:v>
                </c:pt>
                <c:pt idx="1836">
                  <c:v>-91.93826253037318</c:v>
                </c:pt>
                <c:pt idx="1837">
                  <c:v>-92.021576352071236</c:v>
                </c:pt>
                <c:pt idx="1838">
                  <c:v>-92.104847401718942</c:v>
                </c:pt>
                <c:pt idx="1839">
                  <c:v>-92.188075575402394</c:v>
                </c:pt>
                <c:pt idx="1840">
                  <c:v>-92.271260769196616</c:v>
                </c:pt>
                <c:pt idx="1841">
                  <c:v>-92.35440287917487</c:v>
                </c:pt>
                <c:pt idx="1842">
                  <c:v>-92.437501801418378</c:v>
                </c:pt>
                <c:pt idx="1843">
                  <c:v>-92.52055743202564</c:v>
                </c:pt>
                <c:pt idx="1844">
                  <c:v>-92.603569667122343</c:v>
                </c:pt>
                <c:pt idx="1845">
                  <c:v>-92.686538402870596</c:v>
                </c:pt>
                <c:pt idx="1846">
                  <c:v>-92.769463535478778</c:v>
                </c:pt>
                <c:pt idx="1847">
                  <c:v>-92.852344961211173</c:v>
                </c:pt>
                <c:pt idx="1848">
                  <c:v>-92.935182576397494</c:v>
                </c:pt>
                <c:pt idx="1849">
                  <c:v>-93.01797627744277</c:v>
                </c:pt>
                <c:pt idx="1850">
                  <c:v>-93.100725960836883</c:v>
                </c:pt>
                <c:pt idx="1851">
                  <c:v>-93.183431523164387</c:v>
                </c:pt>
                <c:pt idx="1852">
                  <c:v>-93.266092861114231</c:v>
                </c:pt>
                <c:pt idx="1853">
                  <c:v>-93.348709871489532</c:v>
                </c:pt>
                <c:pt idx="1854">
                  <c:v>-93.431282451217271</c:v>
                </c:pt>
                <c:pt idx="1855">
                  <c:v>-93.513810497358236</c:v>
                </c:pt>
                <c:pt idx="1856">
                  <c:v>-93.596293907116745</c:v>
                </c:pt>
                <c:pt idx="1857">
                  <c:v>-93.678732577850468</c:v>
                </c:pt>
                <c:pt idx="1858">
                  <c:v>-93.761126407080241</c:v>
                </c:pt>
                <c:pt idx="1859">
                  <c:v>-93.843475292500059</c:v>
                </c:pt>
                <c:pt idx="1860">
                  <c:v>-93.925779131986758</c:v>
                </c:pt>
                <c:pt idx="1861">
                  <c:v>-94.008037823609982</c:v>
                </c:pt>
                <c:pt idx="1862">
                  <c:v>-94.09025126564211</c:v>
                </c:pt>
                <c:pt idx="1863">
                  <c:v>-94.172419356568071</c:v>
                </c:pt>
                <c:pt idx="1864">
                  <c:v>-94.254541995095281</c:v>
                </c:pt>
                <c:pt idx="1865">
                  <c:v>-94.33661908016353</c:v>
                </c:pt>
                <c:pt idx="1866">
                  <c:v>-94.418650510954976</c:v>
                </c:pt>
                <c:pt idx="1867">
                  <c:v>-94.500636186903961</c:v>
                </c:pt>
                <c:pt idx="1868">
                  <c:v>-94.582576007707075</c:v>
                </c:pt>
                <c:pt idx="1869">
                  <c:v>-94.664469873332919</c:v>
                </c:pt>
                <c:pt idx="1870">
                  <c:v>-94.746317684032149</c:v>
                </c:pt>
                <c:pt idx="1871">
                  <c:v>-94.828119340347442</c:v>
                </c:pt>
                <c:pt idx="1872">
                  <c:v>-94.909874743123368</c:v>
                </c:pt>
                <c:pt idx="1873">
                  <c:v>-94.991583793516298</c:v>
                </c:pt>
                <c:pt idx="1874">
                  <c:v>-95.073246393004482</c:v>
                </c:pt>
                <c:pt idx="1875">
                  <c:v>-95.154862443397775</c:v>
                </c:pt>
                <c:pt idx="1876">
                  <c:v>-95.236431846847751</c:v>
                </c:pt>
                <c:pt idx="1877">
                  <c:v>-95.317954505857557</c:v>
                </c:pt>
                <c:pt idx="1878">
                  <c:v>-95.399430323291824</c:v>
                </c:pt>
                <c:pt idx="1879">
                  <c:v>-95.480859202386569</c:v>
                </c:pt>
                <c:pt idx="1880">
                  <c:v>-95.562241046759198</c:v>
                </c:pt>
                <c:pt idx="1881">
                  <c:v>-95.64357576041823</c:v>
                </c:pt>
                <c:pt idx="1882">
                  <c:v>-95.724863247773385</c:v>
                </c:pt>
                <c:pt idx="1883">
                  <c:v>-95.806103413645317</c:v>
                </c:pt>
                <c:pt idx="1884">
                  <c:v>-95.887296163275494</c:v>
                </c:pt>
                <c:pt idx="1885">
                  <c:v>-95.96844140233614</c:v>
                </c:pt>
                <c:pt idx="1886">
                  <c:v>-96.049539036939962</c:v>
                </c:pt>
                <c:pt idx="1887">
                  <c:v>-96.130588973650063</c:v>
                </c:pt>
                <c:pt idx="1888">
                  <c:v>-96.211591119489682</c:v>
                </c:pt>
                <c:pt idx="1889">
                  <c:v>-96.292545381951996</c:v>
                </c:pt>
                <c:pt idx="1890">
                  <c:v>-96.37345166900991</c:v>
                </c:pt>
                <c:pt idx="1891">
                  <c:v>-96.454309889125796</c:v>
                </c:pt>
                <c:pt idx="1892">
                  <c:v>-96.53511995126118</c:v>
                </c:pt>
                <c:pt idx="1893">
                  <c:v>-96.615881764886524</c:v>
                </c:pt>
                <c:pt idx="1894">
                  <c:v>-96.696595239990842</c:v>
                </c:pt>
                <c:pt idx="1895">
                  <c:v>-96.777260287091323</c:v>
                </c:pt>
                <c:pt idx="1896">
                  <c:v>-96.857876817243081</c:v>
                </c:pt>
                <c:pt idx="1897">
                  <c:v>-96.938444742048659</c:v>
                </c:pt>
                <c:pt idx="1898">
                  <c:v>-97.01896397366761</c:v>
                </c:pt>
                <c:pt idx="1899">
                  <c:v>-97.099434424826029</c:v>
                </c:pt>
                <c:pt idx="1900">
                  <c:v>-97.17985600882615</c:v>
                </c:pt>
                <c:pt idx="1901">
                  <c:v>-97.26022863955572</c:v>
                </c:pt>
                <c:pt idx="1902">
                  <c:v>-97.340552231497512</c:v>
                </c:pt>
                <c:pt idx="1903">
                  <c:v>-97.420826699738626</c:v>
                </c:pt>
                <c:pt idx="1904">
                  <c:v>-97.501051959980046</c:v>
                </c:pt>
                <c:pt idx="1905">
                  <c:v>-97.5812279285458</c:v>
                </c:pt>
                <c:pt idx="1906">
                  <c:v>-97.661354522392344</c:v>
                </c:pt>
                <c:pt idx="1907">
                  <c:v>-97.741431659117822</c:v>
                </c:pt>
                <c:pt idx="1908">
                  <c:v>-97.821459256971238</c:v>
                </c:pt>
                <c:pt idx="1909">
                  <c:v>-97.901437234861618</c:v>
                </c:pt>
                <c:pt idx="1910">
                  <c:v>-97.981365512367262</c:v>
                </c:pt>
                <c:pt idx="1911">
                  <c:v>-98.061244009744655</c:v>
                </c:pt>
                <c:pt idx="1912">
                  <c:v>-98.141072647937563</c:v>
                </c:pt>
                <c:pt idx="1913">
                  <c:v>-98.220851348586137</c:v>
                </c:pt>
                <c:pt idx="1914">
                  <c:v>-98.300580034035718</c:v>
                </c:pt>
                <c:pt idx="1915">
                  <c:v>-98.380258627345697</c:v>
                </c:pt>
                <c:pt idx="1916">
                  <c:v>-98.459887052298541</c:v>
                </c:pt>
                <c:pt idx="1917">
                  <c:v>-98.539465233408364</c:v>
                </c:pt>
                <c:pt idx="1918">
                  <c:v>-98.618993095929795</c:v>
                </c:pt>
                <c:pt idx="1919">
                  <c:v>-98.698470565866643</c:v>
                </c:pt>
                <c:pt idx="1920">
                  <c:v>-98.777897569980411</c:v>
                </c:pt>
                <c:pt idx="1921">
                  <c:v>-98.857274035798994</c:v>
                </c:pt>
                <c:pt idx="1922">
                  <c:v>-98.936599891625093</c:v>
                </c:pt>
                <c:pt idx="1923">
                  <c:v>-99.01587506654468</c:v>
                </c:pt>
                <c:pt idx="1924">
                  <c:v>-99.095099490435416</c:v>
                </c:pt>
                <c:pt idx="1925">
                  <c:v>-99.17427309397489</c:v>
                </c:pt>
                <c:pt idx="1926">
                  <c:v>-99.253395808648875</c:v>
                </c:pt>
                <c:pt idx="1927">
                  <c:v>-99.332467566759689</c:v>
                </c:pt>
                <c:pt idx="1928">
                  <c:v>-99.411488301434048</c:v>
                </c:pt>
                <c:pt idx="1929">
                  <c:v>-99.490457946631295</c:v>
                </c:pt>
                <c:pt idx="1930">
                  <c:v>-99.569376437151348</c:v>
                </c:pt>
                <c:pt idx="1931">
                  <c:v>-99.648243708642582</c:v>
                </c:pt>
                <c:pt idx="1932">
                  <c:v>-99.72705969760969</c:v>
                </c:pt>
                <c:pt idx="1933">
                  <c:v>-99.805824341421499</c:v>
                </c:pt>
                <c:pt idx="1934">
                  <c:v>-99.884537578318501</c:v>
                </c:pt>
                <c:pt idx="1935">
                  <c:v>-99.963199347420741</c:v>
                </c:pt>
                <c:pt idx="1936">
                  <c:v>-100.04180958873506</c:v>
                </c:pt>
                <c:pt idx="1937">
                  <c:v>-100.12036824316282</c:v>
                </c:pt>
                <c:pt idx="1938">
                  <c:v>-100.19887525250708</c:v>
                </c:pt>
                <c:pt idx="1939">
                  <c:v>-100.27733055948003</c:v>
                </c:pt>
                <c:pt idx="1940">
                  <c:v>-100.35573410771023</c:v>
                </c:pt>
                <c:pt idx="1941">
                  <c:v>-100.43408584174963</c:v>
                </c:pt>
                <c:pt idx="1942">
                  <c:v>-100.51238570708077</c:v>
                </c:pt>
                <c:pt idx="1943">
                  <c:v>-100.59063365012358</c:v>
                </c:pt>
                <c:pt idx="1944">
                  <c:v>-100.6688296182425</c:v>
                </c:pt>
                <c:pt idx="1945">
                  <c:v>-100.74697355975309</c:v>
                </c:pt>
                <c:pt idx="1946">
                  <c:v>-100.82506542392881</c:v>
                </c:pt>
                <c:pt idx="1947">
                  <c:v>-100.90310516100764</c:v>
                </c:pt>
                <c:pt idx="1948">
                  <c:v>-100.9810927221987</c:v>
                </c:pt>
                <c:pt idx="1949">
                  <c:v>-101.05902805968846</c:v>
                </c:pt>
                <c:pt idx="1950">
                  <c:v>-101.13691112664741</c:v>
                </c:pt>
                <c:pt idx="1951">
                  <c:v>-101.21474187723607</c:v>
                </c:pt>
                <c:pt idx="1952">
                  <c:v>-101.29252026661121</c:v>
                </c:pt>
                <c:pt idx="1953">
                  <c:v>-101.37024625093203</c:v>
                </c:pt>
                <c:pt idx="1954">
                  <c:v>-101.44791978736598</c:v>
                </c:pt>
                <c:pt idx="1955">
                  <c:v>-101.52554083409477</c:v>
                </c:pt>
                <c:pt idx="1956">
                  <c:v>-101.60310935032004</c:v>
                </c:pt>
                <c:pt idx="1957">
                  <c:v>-101.68062529626911</c:v>
                </c:pt>
                <c:pt idx="1958">
                  <c:v>-101.75808863320052</c:v>
                </c:pt>
                <c:pt idx="1959">
                  <c:v>-101.83549932340949</c:v>
                </c:pt>
                <c:pt idx="1960">
                  <c:v>-101.91285733023338</c:v>
                </c:pt>
                <c:pt idx="1961">
                  <c:v>-101.9901626180569</c:v>
                </c:pt>
                <c:pt idx="1962">
                  <c:v>-102.06741515231727</c:v>
                </c:pt>
                <c:pt idx="1963">
                  <c:v>-102.14461489950929</c:v>
                </c:pt>
                <c:pt idx="1964">
                  <c:v>-102.22176182719039</c:v>
                </c:pt>
                <c:pt idx="1965">
                  <c:v>-102.29885590398536</c:v>
                </c:pt>
                <c:pt idx="1966">
                  <c:v>-102.3758970995911</c:v>
                </c:pt>
                <c:pt idx="1967">
                  <c:v>-102.45288538478142</c:v>
                </c:pt>
                <c:pt idx="1968">
                  <c:v>-102.52982073141138</c:v>
                </c:pt>
                <c:pt idx="1969">
                  <c:v>-102.60670311242181</c:v>
                </c:pt>
                <c:pt idx="1970">
                  <c:v>-102.68353250184362</c:v>
                </c:pt>
                <c:pt idx="1971">
                  <c:v>-102.76030887480201</c:v>
                </c:pt>
                <c:pt idx="1972">
                  <c:v>-102.83703220752045</c:v>
                </c:pt>
                <c:pt idx="1973">
                  <c:v>-102.91370247732486</c:v>
                </c:pt>
                <c:pt idx="1974">
                  <c:v>-102.99031966264729</c:v>
                </c:pt>
                <c:pt idx="1975">
                  <c:v>-103.06688374302982</c:v>
                </c:pt>
                <c:pt idx="1976">
                  <c:v>-103.14339469912808</c:v>
                </c:pt>
                <c:pt idx="1977">
                  <c:v>-103.21985251271482</c:v>
                </c:pt>
                <c:pt idx="1978">
                  <c:v>-103.29625716668333</c:v>
                </c:pt>
                <c:pt idx="1979">
                  <c:v>-103.37260864505082</c:v>
                </c:pt>
                <c:pt idx="1980">
                  <c:v>-103.44890693296138</c:v>
                </c:pt>
                <c:pt idx="1981">
                  <c:v>-103.52515201668928</c:v>
                </c:pt>
                <c:pt idx="1982">
                  <c:v>-103.60134388364175</c:v>
                </c:pt>
                <c:pt idx="1983">
                  <c:v>-103.67748252236196</c:v>
                </c:pt>
                <c:pt idx="1984">
                  <c:v>-103.75356792253156</c:v>
                </c:pt>
                <c:pt idx="1985">
                  <c:v>-103.82960007497338</c:v>
                </c:pt>
                <c:pt idx="1986">
                  <c:v>-103.90557897165395</c:v>
                </c:pt>
                <c:pt idx="1987">
                  <c:v>-103.98150460568571</c:v>
                </c:pt>
                <c:pt idx="1988">
                  <c:v>-104.05737697132938</c:v>
                </c:pt>
                <c:pt idx="1989">
                  <c:v>-104.13319606399602</c:v>
                </c:pt>
                <c:pt idx="1990">
                  <c:v>-104.20896188024901</c:v>
                </c:pt>
                <c:pt idx="1991">
                  <c:v>-104.28467441780603</c:v>
                </c:pt>
                <c:pt idx="1992">
                  <c:v>-104.36033367554063</c:v>
                </c:pt>
                <c:pt idx="1993">
                  <c:v>-104.43593965348407</c:v>
                </c:pt>
                <c:pt idx="1994">
                  <c:v>-104.51149235282674</c:v>
                </c:pt>
                <c:pt idx="1995">
                  <c:v>-104.58699177591953</c:v>
                </c:pt>
                <c:pt idx="1996">
                  <c:v>-104.66243792627512</c:v>
                </c:pt>
                <c:pt idx="1997">
                  <c:v>-104.73783080856924</c:v>
                </c:pt>
                <c:pt idx="1998">
                  <c:v>-104.81317042864154</c:v>
                </c:pt>
                <c:pt idx="1999">
                  <c:v>-104.88845679349657</c:v>
                </c:pt>
                <c:pt idx="2000">
                  <c:v>-104.96368991130461</c:v>
                </c:pt>
              </c:numCache>
            </c:numRef>
          </c:yVal>
        </c:ser>
        <c:axId val="103310848"/>
        <c:axId val="103312384"/>
      </c:scatterChart>
      <c:valAx>
        <c:axId val="103310848"/>
        <c:scaling>
          <c:logBase val="10"/>
          <c:orientation val="minMax"/>
        </c:scaling>
        <c:axPos val="b"/>
        <c:majorGridlines>
          <c:spPr>
            <a:ln>
              <a:solidFill>
                <a:schemeClr val="tx1"/>
              </a:solidFill>
            </a:ln>
          </c:spPr>
        </c:majorGridlines>
        <c:minorGridlines>
          <c:spPr>
            <a:ln>
              <a:solidFill>
                <a:schemeClr val="tx1"/>
              </a:solidFill>
            </a:ln>
          </c:spPr>
        </c:minorGridlines>
        <c:numFmt formatCode="0" sourceLinked="0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100" baseline="0"/>
            </a:pPr>
            <a:endParaRPr lang="fr-FR"/>
          </a:p>
        </c:txPr>
        <c:crossAx val="103312384"/>
        <c:crosses val="autoZero"/>
        <c:crossBetween val="midCat"/>
      </c:valAx>
      <c:valAx>
        <c:axId val="103312384"/>
        <c:scaling>
          <c:orientation val="minMax"/>
        </c:scaling>
        <c:axPos val="l"/>
        <c:majorGridlines>
          <c:spPr>
            <a:ln>
              <a:solidFill>
                <a:schemeClr val="tx1"/>
              </a:solidFill>
            </a:ln>
          </c:spPr>
        </c:majorGridlines>
        <c:numFmt formatCode="0" sourceLinked="1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100" baseline="0"/>
            </a:pPr>
            <a:endParaRPr lang="fr-FR"/>
          </a:p>
        </c:txPr>
        <c:crossAx val="103310848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6.219484487743087E-2"/>
          <c:y val="2.0018841262364601E-2"/>
          <c:w val="0.87790663974073269"/>
          <c:h val="0.92027657909531546"/>
        </c:manualLayout>
      </c:layout>
      <c:scatterChart>
        <c:scatterStyle val="lineMarker"/>
        <c:ser>
          <c:idx val="0"/>
          <c:order val="0"/>
          <c:marker>
            <c:symbol val="none"/>
          </c:marker>
          <c:xVal>
            <c:numRef>
              <c:f>Données!$V$4:$V$2004</c:f>
              <c:numCache>
                <c:formatCode>0.00</c:formatCode>
                <c:ptCount val="2001"/>
                <c:pt idx="0">
                  <c:v>1</c:v>
                </c:pt>
                <c:pt idx="1">
                  <c:v>1.0034598491478393</c:v>
                </c:pt>
                <c:pt idx="2">
                  <c:v>1.0069316688518042</c:v>
                </c:pt>
                <c:pt idx="3">
                  <c:v>1.0104155005282134</c:v>
                </c:pt>
                <c:pt idx="4">
                  <c:v>1.0139113857366795</c:v>
                </c:pt>
                <c:pt idx="5">
                  <c:v>1.0174193661806048</c:v>
                </c:pt>
                <c:pt idx="6">
                  <c:v>1.02093948370768</c:v>
                </c:pt>
                <c:pt idx="7">
                  <c:v>1.0244717803103813</c:v>
                </c:pt>
                <c:pt idx="8">
                  <c:v>1.0280162981264735</c:v>
                </c:pt>
                <c:pt idx="9">
                  <c:v>1.0315730794395113</c:v>
                </c:pt>
                <c:pt idx="10">
                  <c:v>1.0351421666793439</c:v>
                </c:pt>
                <c:pt idx="11">
                  <c:v>1.0387236024226219</c:v>
                </c:pt>
                <c:pt idx="12">
                  <c:v>1.0423174293933042</c:v>
                </c:pt>
                <c:pt idx="13">
                  <c:v>1.0459236904631684</c:v>
                </c:pt>
                <c:pt idx="14">
                  <c:v>1.0495424286523223</c:v>
                </c:pt>
                <c:pt idx="15">
                  <c:v>1.0531736871297162</c:v>
                </c:pt>
                <c:pt idx="16">
                  <c:v>1.0568175092136585</c:v>
                </c:pt>
                <c:pt idx="17">
                  <c:v>1.0604739383723329</c:v>
                </c:pt>
                <c:pt idx="18">
                  <c:v>1.0641430182243161</c:v>
                </c:pt>
                <c:pt idx="19">
                  <c:v>1.0678247925390985</c:v>
                </c:pt>
                <c:pt idx="20">
                  <c:v>1.0715193052376064</c:v>
                </c:pt>
                <c:pt idx="21">
                  <c:v>1.075226600392726</c:v>
                </c:pt>
                <c:pt idx="22">
                  <c:v>1.0789467222298288</c:v>
                </c:pt>
                <c:pt idx="23">
                  <c:v>1.0826797151272995</c:v>
                </c:pt>
                <c:pt idx="24">
                  <c:v>1.0864256236170655</c:v>
                </c:pt>
                <c:pt idx="25">
                  <c:v>1.0901844923851276</c:v>
                </c:pt>
                <c:pt idx="26">
                  <c:v>1.0939563662720939</c:v>
                </c:pt>
                <c:pt idx="27">
                  <c:v>1.0977412902737136</c:v>
                </c:pt>
                <c:pt idx="28">
                  <c:v>1.101539309541415</c:v>
                </c:pt>
                <c:pt idx="29">
                  <c:v>1.1053504693828433</c:v>
                </c:pt>
                <c:pt idx="30">
                  <c:v>1.109174815262401</c:v>
                </c:pt>
                <c:pt idx="31">
                  <c:v>1.1130123928017914</c:v>
                </c:pt>
                <c:pt idx="32">
                  <c:v>1.1168632477805611</c:v>
                </c:pt>
                <c:pt idx="33">
                  <c:v>1.1207274261366476</c:v>
                </c:pt>
                <c:pt idx="34">
                  <c:v>1.1246049739669266</c:v>
                </c:pt>
                <c:pt idx="35">
                  <c:v>1.1284959375277617</c:v>
                </c:pt>
                <c:pt idx="36">
                  <c:v>1.132400363235557</c:v>
                </c:pt>
                <c:pt idx="37">
                  <c:v>1.1363182976673105</c:v>
                </c:pt>
                <c:pt idx="38">
                  <c:v>1.1402497875611688</c:v>
                </c:pt>
                <c:pt idx="39">
                  <c:v>1.1441948798169861</c:v>
                </c:pt>
                <c:pt idx="40">
                  <c:v>1.1481536214968828</c:v>
                </c:pt>
                <c:pt idx="41">
                  <c:v>1.1521260598258074</c:v>
                </c:pt>
                <c:pt idx="42">
                  <c:v>1.1561122421920988</c:v>
                </c:pt>
                <c:pt idx="43">
                  <c:v>1.1601122161480537</c:v>
                </c:pt>
                <c:pt idx="44">
                  <c:v>1.1641260294104914</c:v>
                </c:pt>
                <c:pt idx="45">
                  <c:v>1.1681537298613247</c:v>
                </c:pt>
                <c:pt idx="46">
                  <c:v>1.1721953655481305</c:v>
                </c:pt>
                <c:pt idx="47">
                  <c:v>1.1762509846847233</c:v>
                </c:pt>
                <c:pt idx="48">
                  <c:v>1.1803206356517297</c:v>
                </c:pt>
                <c:pt idx="49">
                  <c:v>1.1844043669971664</c:v>
                </c:pt>
                <c:pt idx="50">
                  <c:v>1.1885022274370185</c:v>
                </c:pt>
                <c:pt idx="51">
                  <c:v>1.1926142658558214</c:v>
                </c:pt>
                <c:pt idx="52">
                  <c:v>1.1967405313072437</c:v>
                </c:pt>
                <c:pt idx="53">
                  <c:v>1.2008810730146715</c:v>
                </c:pt>
                <c:pt idx="54">
                  <c:v>1.2050359403717976</c:v>
                </c:pt>
                <c:pt idx="55">
                  <c:v>1.2092051829432087</c:v>
                </c:pt>
                <c:pt idx="56">
                  <c:v>1.2133888504649775</c:v>
                </c:pt>
                <c:pt idx="57">
                  <c:v>1.2175869928452563</c:v>
                </c:pt>
                <c:pt idx="58">
                  <c:v>1.221799660164872</c:v>
                </c:pt>
                <c:pt idx="59">
                  <c:v>1.2260269026779236</c:v>
                </c:pt>
                <c:pt idx="60">
                  <c:v>1.2302687708123816</c:v>
                </c:pt>
                <c:pt idx="61">
                  <c:v>1.2345253151706901</c:v>
                </c:pt>
                <c:pt idx="62">
                  <c:v>1.2387965865303694</c:v>
                </c:pt>
                <c:pt idx="63">
                  <c:v>1.2430826358446225</c:v>
                </c:pt>
                <c:pt idx="64">
                  <c:v>1.2473835142429432</c:v>
                </c:pt>
                <c:pt idx="65">
                  <c:v>1.2516992730317253</c:v>
                </c:pt>
                <c:pt idx="66">
                  <c:v>1.2560299636948751</c:v>
                </c:pt>
                <c:pt idx="67">
                  <c:v>1.2603756378944253</c:v>
                </c:pt>
                <c:pt idx="68">
                  <c:v>1.2647363474711515</c:v>
                </c:pt>
                <c:pt idx="69">
                  <c:v>1.2691121444451909</c:v>
                </c:pt>
                <c:pt idx="70">
                  <c:v>1.2735030810166619</c:v>
                </c:pt>
                <c:pt idx="71">
                  <c:v>1.2779092095662881</c:v>
                </c:pt>
                <c:pt idx="72">
                  <c:v>1.2823305826560218</c:v>
                </c:pt>
                <c:pt idx="73">
                  <c:v>1.2867672530296723</c:v>
                </c:pt>
                <c:pt idx="74">
                  <c:v>1.2912192736135344</c:v>
                </c:pt>
                <c:pt idx="75">
                  <c:v>1.2956866975170198</c:v>
                </c:pt>
                <c:pt idx="76">
                  <c:v>1.3001695780332905</c:v>
                </c:pt>
                <c:pt idx="77">
                  <c:v>1.3046679686398954</c:v>
                </c:pt>
                <c:pt idx="78">
                  <c:v>1.3091819229994073</c:v>
                </c:pt>
                <c:pt idx="79">
                  <c:v>1.3137114949600632</c:v>
                </c:pt>
                <c:pt idx="80">
                  <c:v>1.3182567385564072</c:v>
                </c:pt>
                <c:pt idx="81">
                  <c:v>1.322817708009935</c:v>
                </c:pt>
                <c:pt idx="82">
                  <c:v>1.3273944577297399</c:v>
                </c:pt>
                <c:pt idx="83">
                  <c:v>1.3319870423131626</c:v>
                </c:pt>
                <c:pt idx="84">
                  <c:v>1.3365955165464425</c:v>
                </c:pt>
                <c:pt idx="85">
                  <c:v>1.3412199354053713</c:v>
                </c:pt>
                <c:pt idx="86">
                  <c:v>1.3458603540559486</c:v>
                </c:pt>
                <c:pt idx="87">
                  <c:v>1.3505168278550397</c:v>
                </c:pt>
                <c:pt idx="88">
                  <c:v>1.3551894123510364</c:v>
                </c:pt>
                <c:pt idx="89">
                  <c:v>1.3598781632845198</c:v>
                </c:pt>
                <c:pt idx="90">
                  <c:v>1.3645831365889249</c:v>
                </c:pt>
                <c:pt idx="91">
                  <c:v>1.3693043883912077</c:v>
                </c:pt>
                <c:pt idx="92">
                  <c:v>1.3740419750125155</c:v>
                </c:pt>
                <c:pt idx="93">
                  <c:v>1.3787959529688578</c:v>
                </c:pt>
                <c:pt idx="94">
                  <c:v>1.3835663789717814</c:v>
                </c:pt>
                <c:pt idx="95">
                  <c:v>1.3883533099290457</c:v>
                </c:pt>
                <c:pt idx="96">
                  <c:v>1.3931568029453034</c:v>
                </c:pt>
                <c:pt idx="97">
                  <c:v>1.3979769153227801</c:v>
                </c:pt>
                <c:pt idx="98">
                  <c:v>1.4028137045619586</c:v>
                </c:pt>
                <c:pt idx="99">
                  <c:v>1.4076672283622644</c:v>
                </c:pt>
                <c:pt idx="100">
                  <c:v>1.4125375446227546</c:v>
                </c:pt>
                <c:pt idx="101">
                  <c:v>1.4174247114428087</c:v>
                </c:pt>
                <c:pt idx="102">
                  <c:v>1.4223287871228203</c:v>
                </c:pt>
                <c:pt idx="103">
                  <c:v>1.4272498301648942</c:v>
                </c:pt>
                <c:pt idx="104">
                  <c:v>1.4321878992735437</c:v>
                </c:pt>
                <c:pt idx="105">
                  <c:v>1.4371430533563909</c:v>
                </c:pt>
                <c:pt idx="106">
                  <c:v>1.442115351524869</c:v>
                </c:pt>
                <c:pt idx="107">
                  <c:v>1.4471048530949282</c:v>
                </c:pt>
                <c:pt idx="108">
                  <c:v>1.4521116175877427</c:v>
                </c:pt>
                <c:pt idx="109">
                  <c:v>1.457135704730421</c:v>
                </c:pt>
                <c:pt idx="110">
                  <c:v>1.4621771744567187</c:v>
                </c:pt>
                <c:pt idx="111">
                  <c:v>1.4672360869077525</c:v>
                </c:pt>
                <c:pt idx="112">
                  <c:v>1.4723125024327193</c:v>
                </c:pt>
                <c:pt idx="113">
                  <c:v>1.4774064815896142</c:v>
                </c:pt>
                <c:pt idx="114">
                  <c:v>1.4825180851459541</c:v>
                </c:pt>
                <c:pt idx="115">
                  <c:v>1.4876473740795024</c:v>
                </c:pt>
                <c:pt idx="116">
                  <c:v>1.4927944095789967</c:v>
                </c:pt>
                <c:pt idx="117">
                  <c:v>1.4979592530448778</c:v>
                </c:pt>
                <c:pt idx="118">
                  <c:v>1.5031419660900227</c:v>
                </c:pt>
                <c:pt idx="119">
                  <c:v>1.5083426105404807</c:v>
                </c:pt>
                <c:pt idx="120">
                  <c:v>1.5135612484362087</c:v>
                </c:pt>
                <c:pt idx="121">
                  <c:v>1.5187979420318132</c:v>
                </c:pt>
                <c:pt idx="122">
                  <c:v>1.5240527537972917</c:v>
                </c:pt>
                <c:pt idx="123">
                  <c:v>1.5293257464187793</c:v>
                </c:pt>
                <c:pt idx="124">
                  <c:v>1.5346169827992948</c:v>
                </c:pt>
                <c:pt idx="125">
                  <c:v>1.5399265260594925</c:v>
                </c:pt>
                <c:pt idx="126">
                  <c:v>1.5452544395384145</c:v>
                </c:pt>
                <c:pt idx="127">
                  <c:v>1.5506007867942462</c:v>
                </c:pt>
                <c:pt idx="128">
                  <c:v>1.555965631605075</c:v>
                </c:pt>
                <c:pt idx="129">
                  <c:v>1.5613490379696509</c:v>
                </c:pt>
                <c:pt idx="130">
                  <c:v>1.5667510701081497</c:v>
                </c:pt>
                <c:pt idx="131">
                  <c:v>1.5721717924629395</c:v>
                </c:pt>
                <c:pt idx="132">
                  <c:v>1.5776112696993492</c:v>
                </c:pt>
                <c:pt idx="133">
                  <c:v>1.5830695667064401</c:v>
                </c:pt>
                <c:pt idx="134">
                  <c:v>1.5885467485977796</c:v>
                </c:pt>
                <c:pt idx="135">
                  <c:v>1.5940428807122182</c:v>
                </c:pt>
                <c:pt idx="136">
                  <c:v>1.5995580286146696</c:v>
                </c:pt>
                <c:pt idx="137">
                  <c:v>1.6050922580968912</c:v>
                </c:pt>
                <c:pt idx="138">
                  <c:v>1.610645635178271</c:v>
                </c:pt>
                <c:pt idx="139">
                  <c:v>1.6162182261066134</c:v>
                </c:pt>
                <c:pt idx="140">
                  <c:v>1.6218100973589307</c:v>
                </c:pt>
                <c:pt idx="141">
                  <c:v>1.627421315642235</c:v>
                </c:pt>
                <c:pt idx="142">
                  <c:v>1.6330519478943351</c:v>
                </c:pt>
                <c:pt idx="143">
                  <c:v>1.6387020612846344</c:v>
                </c:pt>
                <c:pt idx="144">
                  <c:v>1.6443717232149324</c:v>
                </c:pt>
                <c:pt idx="145">
                  <c:v>1.6500610013202284</c:v>
                </c:pt>
                <c:pt idx="146">
                  <c:v>1.6557699634695289</c:v>
                </c:pt>
                <c:pt idx="147">
                  <c:v>1.6614986777666567</c:v>
                </c:pt>
                <c:pt idx="148">
                  <c:v>1.6672472125510636</c:v>
                </c:pt>
                <c:pt idx="149">
                  <c:v>1.6730156363986457</c:v>
                </c:pt>
                <c:pt idx="150">
                  <c:v>1.678804018122561</c:v>
                </c:pt>
                <c:pt idx="151">
                  <c:v>1.6846124267740514</c:v>
                </c:pt>
                <c:pt idx="152">
                  <c:v>1.6904409316432649</c:v>
                </c:pt>
                <c:pt idx="153">
                  <c:v>1.6962896022600833</c:v>
                </c:pt>
                <c:pt idx="154">
                  <c:v>1.7021585083949515</c:v>
                </c:pt>
                <c:pt idx="155">
                  <c:v>1.7080477200597088</c:v>
                </c:pt>
                <c:pt idx="156">
                  <c:v>1.7139573075084262</c:v>
                </c:pt>
                <c:pt idx="157">
                  <c:v>1.7198873412382418</c:v>
                </c:pt>
                <c:pt idx="158">
                  <c:v>1.7258378919902044</c:v>
                </c:pt>
                <c:pt idx="159">
                  <c:v>1.7318090307501153</c:v>
                </c:pt>
                <c:pt idx="160">
                  <c:v>1.7378008287493762</c:v>
                </c:pt>
                <c:pt idx="161">
                  <c:v>1.7438133574658392</c:v>
                </c:pt>
                <c:pt idx="162">
                  <c:v>1.7498466886246578</c:v>
                </c:pt>
                <c:pt idx="163">
                  <c:v>1.7559008941991452</c:v>
                </c:pt>
                <c:pt idx="164">
                  <c:v>1.7619760464116301</c:v>
                </c:pt>
                <c:pt idx="165">
                  <c:v>1.7680722177343204</c:v>
                </c:pt>
                <c:pt idx="166">
                  <c:v>1.7741894808901666</c:v>
                </c:pt>
                <c:pt idx="167">
                  <c:v>1.7803279088537296</c:v>
                </c:pt>
                <c:pt idx="168">
                  <c:v>1.7864875748520515</c:v>
                </c:pt>
                <c:pt idx="169">
                  <c:v>1.7926685523655286</c:v>
                </c:pt>
                <c:pt idx="170">
                  <c:v>1.7988709151287887</c:v>
                </c:pt>
                <c:pt idx="171">
                  <c:v>1.8050947371315698</c:v>
                </c:pt>
                <c:pt idx="172">
                  <c:v>1.8113400926196033</c:v>
                </c:pt>
                <c:pt idx="173">
                  <c:v>1.8176070560955002</c:v>
                </c:pt>
                <c:pt idx="174">
                  <c:v>1.8238957023196387</c:v>
                </c:pt>
                <c:pt idx="175">
                  <c:v>1.8302061063110568</c:v>
                </c:pt>
                <c:pt idx="176">
                  <c:v>1.8365383433483473</c:v>
                </c:pt>
                <c:pt idx="177">
                  <c:v>1.8428924889705551</c:v>
                </c:pt>
                <c:pt idx="178">
                  <c:v>1.8492686189780789</c:v>
                </c:pt>
                <c:pt idx="179">
                  <c:v>1.8556668094335762</c:v>
                </c:pt>
                <c:pt idx="180">
                  <c:v>1.8620871366628684</c:v>
                </c:pt>
                <c:pt idx="181">
                  <c:v>1.8685296772558537</c:v>
                </c:pt>
                <c:pt idx="182">
                  <c:v>1.8749945080674197</c:v>
                </c:pt>
                <c:pt idx="183">
                  <c:v>1.8814817062183598</c:v>
                </c:pt>
                <c:pt idx="184">
                  <c:v>1.8879913490962945</c:v>
                </c:pt>
                <c:pt idx="185">
                  <c:v>1.8945235143565928</c:v>
                </c:pt>
                <c:pt idx="186">
                  <c:v>1.901078279923301</c:v>
                </c:pt>
                <c:pt idx="187">
                  <c:v>1.9076557239900691</c:v>
                </c:pt>
                <c:pt idx="188">
                  <c:v>1.9142559250210867</c:v>
                </c:pt>
                <c:pt idx="189">
                  <c:v>1.9208789617520172</c:v>
                </c:pt>
                <c:pt idx="190">
                  <c:v>1.9275249131909369</c:v>
                </c:pt>
                <c:pt idx="191">
                  <c:v>1.9341938586192795</c:v>
                </c:pt>
                <c:pt idx="192">
                  <c:v>1.9408858775927791</c:v>
                </c:pt>
                <c:pt idx="193">
                  <c:v>1.9476010499424217</c:v>
                </c:pt>
                <c:pt idx="194">
                  <c:v>1.9543394557753955</c:v>
                </c:pt>
                <c:pt idx="195">
                  <c:v>1.9611011754760486</c:v>
                </c:pt>
                <c:pt idx="196">
                  <c:v>1.9678862897068461</c:v>
                </c:pt>
                <c:pt idx="197">
                  <c:v>1.9746948794093324</c:v>
                </c:pt>
                <c:pt idx="198">
                  <c:v>1.9815270258050994</c:v>
                </c:pt>
                <c:pt idx="199">
                  <c:v>1.9883828103967514</c:v>
                </c:pt>
                <c:pt idx="200">
                  <c:v>1.9952623149688808</c:v>
                </c:pt>
                <c:pt idx="201">
                  <c:v>2.0021656215890413</c:v>
                </c:pt>
                <c:pt idx="202">
                  <c:v>2.0090928126087291</c:v>
                </c:pt>
                <c:pt idx="203">
                  <c:v>2.0160439706643634</c:v>
                </c:pt>
                <c:pt idx="204">
                  <c:v>2.0230191786782727</c:v>
                </c:pt>
                <c:pt idx="205">
                  <c:v>2.0300185198596852</c:v>
                </c:pt>
                <c:pt idx="206">
                  <c:v>2.0370420777057192</c:v>
                </c:pt>
                <c:pt idx="207">
                  <c:v>2.0440899360023823</c:v>
                </c:pt>
                <c:pt idx="208">
                  <c:v>2.0511621788255665</c:v>
                </c:pt>
                <c:pt idx="209">
                  <c:v>2.0582588905420565</c:v>
                </c:pt>
                <c:pt idx="210">
                  <c:v>2.0653801558105305</c:v>
                </c:pt>
                <c:pt idx="211">
                  <c:v>2.0725260595825756</c:v>
                </c:pt>
                <c:pt idx="212">
                  <c:v>2.0796966871036968</c:v>
                </c:pt>
                <c:pt idx="213">
                  <c:v>2.0868921239143368</c:v>
                </c:pt>
                <c:pt idx="214">
                  <c:v>2.0941124558508939</c:v>
                </c:pt>
                <c:pt idx="215">
                  <c:v>2.1013577690467491</c:v>
                </c:pt>
                <c:pt idx="216">
                  <c:v>2.1086281499332906</c:v>
                </c:pt>
                <c:pt idx="217">
                  <c:v>2.1159236852409471</c:v>
                </c:pt>
                <c:pt idx="218">
                  <c:v>2.1232444620002209</c:v>
                </c:pt>
                <c:pt idx="219">
                  <c:v>2.1305905675427264</c:v>
                </c:pt>
                <c:pt idx="220">
                  <c:v>2.1379620895022335</c:v>
                </c:pt>
                <c:pt idx="221">
                  <c:v>2.1453591158157104</c:v>
                </c:pt>
                <c:pt idx="222">
                  <c:v>2.1527817347243743</c:v>
                </c:pt>
                <c:pt idx="223">
                  <c:v>2.1602300347747443</c:v>
                </c:pt>
                <c:pt idx="224">
                  <c:v>2.1677041048196961</c:v>
                </c:pt>
                <c:pt idx="225">
                  <c:v>2.175204034019524</c:v>
                </c:pt>
                <c:pt idx="226">
                  <c:v>2.1827299118430026</c:v>
                </c:pt>
                <c:pt idx="227">
                  <c:v>2.1902818280684562</c:v>
                </c:pt>
                <c:pt idx="228">
                  <c:v>2.197859872784826</c:v>
                </c:pt>
                <c:pt idx="229">
                  <c:v>2.205464136392751</c:v>
                </c:pt>
                <c:pt idx="230">
                  <c:v>2.2130947096056395</c:v>
                </c:pt>
                <c:pt idx="231">
                  <c:v>2.2207516834507555</c:v>
                </c:pt>
                <c:pt idx="232">
                  <c:v>2.2284351492703052</c:v>
                </c:pt>
                <c:pt idx="233">
                  <c:v>2.2361451987225229</c:v>
                </c:pt>
                <c:pt idx="234">
                  <c:v>2.2438819237827676</c:v>
                </c:pt>
                <c:pt idx="235">
                  <c:v>2.2516454167446192</c:v>
                </c:pt>
                <c:pt idx="236">
                  <c:v>2.2594357702209793</c:v>
                </c:pt>
                <c:pt idx="237">
                  <c:v>2.2672530771451753</c:v>
                </c:pt>
                <c:pt idx="238">
                  <c:v>2.2750974307720719</c:v>
                </c:pt>
                <c:pt idx="239">
                  <c:v>2.2829689246791802</c:v>
                </c:pt>
                <c:pt idx="240">
                  <c:v>2.2908676527677745</c:v>
                </c:pt>
                <c:pt idx="241">
                  <c:v>2.2987937092640158</c:v>
                </c:pt>
                <c:pt idx="242">
                  <c:v>2.3067471887200708</c:v>
                </c:pt>
                <c:pt idx="243">
                  <c:v>2.3147281860152442</c:v>
                </c:pt>
                <c:pt idx="244">
                  <c:v>2.3227367963571086</c:v>
                </c:pt>
                <c:pt idx="245">
                  <c:v>2.3307731152826392</c:v>
                </c:pt>
                <c:pt idx="246">
                  <c:v>2.3388372386593566</c:v>
                </c:pt>
                <c:pt idx="247">
                  <c:v>2.3469292626864666</c:v>
                </c:pt>
                <c:pt idx="248">
                  <c:v>2.3550492838960113</c:v>
                </c:pt>
                <c:pt idx="249">
                  <c:v>2.3631973991540183</c:v>
                </c:pt>
                <c:pt idx="250">
                  <c:v>2.3713737056616568</c:v>
                </c:pt>
                <c:pt idx="251">
                  <c:v>2.3795783009563984</c:v>
                </c:pt>
                <c:pt idx="252">
                  <c:v>2.3878112829131792</c:v>
                </c:pt>
                <c:pt idx="253">
                  <c:v>2.3960727497455672</c:v>
                </c:pt>
                <c:pt idx="254">
                  <c:v>2.4043628000069353</c:v>
                </c:pt>
                <c:pt idx="255">
                  <c:v>2.4126815325916353</c:v>
                </c:pt>
                <c:pt idx="256">
                  <c:v>2.4210290467361797</c:v>
                </c:pt>
                <c:pt idx="257">
                  <c:v>2.4294054420204243</c:v>
                </c:pt>
                <c:pt idx="258">
                  <c:v>2.4378108183687544</c:v>
                </c:pt>
                <c:pt idx="259">
                  <c:v>2.4462452760512807</c:v>
                </c:pt>
                <c:pt idx="260">
                  <c:v>2.4547089156850319</c:v>
                </c:pt>
                <c:pt idx="261">
                  <c:v>2.4632018382351584</c:v>
                </c:pt>
                <c:pt idx="262">
                  <c:v>2.471724145016132</c:v>
                </c:pt>
                <c:pt idx="263">
                  <c:v>2.48027593769296</c:v>
                </c:pt>
                <c:pt idx="264">
                  <c:v>2.4888573182823928</c:v>
                </c:pt>
                <c:pt idx="265">
                  <c:v>2.4974683891541454</c:v>
                </c:pt>
                <c:pt idx="266">
                  <c:v>2.5061092530321156</c:v>
                </c:pt>
                <c:pt idx="267">
                  <c:v>2.5147800129956108</c:v>
                </c:pt>
                <c:pt idx="268">
                  <c:v>2.5234807724805766</c:v>
                </c:pt>
                <c:pt idx="269">
                  <c:v>2.5322116352808322</c:v>
                </c:pt>
                <c:pt idx="270">
                  <c:v>2.540972705549307</c:v>
                </c:pt>
                <c:pt idx="271">
                  <c:v>2.5497640877992844</c:v>
                </c:pt>
                <c:pt idx="272">
                  <c:v>2.5585858869056479</c:v>
                </c:pt>
                <c:pt idx="273">
                  <c:v>2.5674382081061315</c:v>
                </c:pt>
                <c:pt idx="274">
                  <c:v>2.5763211570025772</c:v>
                </c:pt>
                <c:pt idx="275">
                  <c:v>2.5852348395621929</c:v>
                </c:pt>
                <c:pt idx="276">
                  <c:v>2.5941793621188163</c:v>
                </c:pt>
                <c:pt idx="277">
                  <c:v>2.603154831374185</c:v>
                </c:pt>
                <c:pt idx="278">
                  <c:v>2.6121613543992082</c:v>
                </c:pt>
                <c:pt idx="279">
                  <c:v>2.6211990386352451</c:v>
                </c:pt>
                <c:pt idx="280">
                  <c:v>2.6302679918953844</c:v>
                </c:pt>
                <c:pt idx="281">
                  <c:v>2.639368322365732</c:v>
                </c:pt>
                <c:pt idx="282">
                  <c:v>2.6485001386067029</c:v>
                </c:pt>
                <c:pt idx="283">
                  <c:v>2.6576635495543131</c:v>
                </c:pt>
                <c:pt idx="284">
                  <c:v>2.6668586645214822</c:v>
                </c:pt>
                <c:pt idx="285">
                  <c:v>2.6760855931993341</c:v>
                </c:pt>
                <c:pt idx="286">
                  <c:v>2.6853444456585098</c:v>
                </c:pt>
                <c:pt idx="287">
                  <c:v>2.6946353323504759</c:v>
                </c:pt>
                <c:pt idx="288">
                  <c:v>2.7039583641088458</c:v>
                </c:pt>
                <c:pt idx="289">
                  <c:v>2.7133136521507009</c:v>
                </c:pt>
                <c:pt idx="290">
                  <c:v>2.722701308077915</c:v>
                </c:pt>
                <c:pt idx="291">
                  <c:v>2.7321214438784889</c:v>
                </c:pt>
                <c:pt idx="292">
                  <c:v>2.7415741719278848</c:v>
                </c:pt>
                <c:pt idx="293">
                  <c:v>2.7510596049903673</c:v>
                </c:pt>
                <c:pt idx="294">
                  <c:v>2.7605778562203485</c:v>
                </c:pt>
                <c:pt idx="295">
                  <c:v>2.7701290391637361</c:v>
                </c:pt>
                <c:pt idx="296">
                  <c:v>2.7797132677592908</c:v>
                </c:pt>
                <c:pt idx="297">
                  <c:v>2.7893306563399856</c:v>
                </c:pt>
                <c:pt idx="298">
                  <c:v>2.7989813196343651</c:v>
                </c:pt>
                <c:pt idx="299">
                  <c:v>2.8086653727679196</c:v>
                </c:pt>
                <c:pt idx="300">
                  <c:v>2.8183829312644559</c:v>
                </c:pt>
                <c:pt idx="301">
                  <c:v>2.8281341110474765</c:v>
                </c:pt>
                <c:pt idx="302">
                  <c:v>2.8379190284415587</c:v>
                </c:pt>
                <c:pt idx="303">
                  <c:v>2.8477378001737486</c:v>
                </c:pt>
                <c:pt idx="304">
                  <c:v>2.8575905433749491</c:v>
                </c:pt>
                <c:pt idx="305">
                  <c:v>2.8674773755813185</c:v>
                </c:pt>
                <c:pt idx="306">
                  <c:v>2.8773984147356719</c:v>
                </c:pt>
                <c:pt idx="307">
                  <c:v>2.8873537791888886</c:v>
                </c:pt>
                <c:pt idx="308">
                  <c:v>2.8973435877013261</c:v>
                </c:pt>
                <c:pt idx="309">
                  <c:v>2.9073679594442314</c:v>
                </c:pt>
                <c:pt idx="310">
                  <c:v>2.9174270140011695</c:v>
                </c:pt>
                <c:pt idx="311">
                  <c:v>2.9275208713694441</c:v>
                </c:pt>
                <c:pt idx="312">
                  <c:v>2.9376496519615336</c:v>
                </c:pt>
                <c:pt idx="313">
                  <c:v>2.9478134766065227</c:v>
                </c:pt>
                <c:pt idx="314">
                  <c:v>2.9580124665515486</c:v>
                </c:pt>
                <c:pt idx="315">
                  <c:v>2.9682467434632449</c:v>
                </c:pt>
                <c:pt idx="316">
                  <c:v>2.9785164294291926</c:v>
                </c:pt>
                <c:pt idx="317">
                  <c:v>2.9888216469593778</c:v>
                </c:pt>
                <c:pt idx="318">
                  <c:v>2.9991625189876534</c:v>
                </c:pt>
                <c:pt idx="319">
                  <c:v>3.0095391688732045</c:v>
                </c:pt>
                <c:pt idx="320">
                  <c:v>3.0199517204020192</c:v>
                </c:pt>
                <c:pt idx="321">
                  <c:v>3.0304002977883675</c:v>
                </c:pt>
                <c:pt idx="322">
                  <c:v>3.0408850256762827</c:v>
                </c:pt>
                <c:pt idx="323">
                  <c:v>3.0514060291410452</c:v>
                </c:pt>
                <c:pt idx="324">
                  <c:v>3.0619634336906802</c:v>
                </c:pt>
                <c:pt idx="325">
                  <c:v>3.0725573652674494</c:v>
                </c:pt>
                <c:pt idx="326">
                  <c:v>3.0831879502493575</c:v>
                </c:pt>
                <c:pt idx="327">
                  <c:v>3.0938553154516555</c:v>
                </c:pt>
                <c:pt idx="328">
                  <c:v>3.1045595881283585</c:v>
                </c:pt>
                <c:pt idx="329">
                  <c:v>3.1153008959737605</c:v>
                </c:pt>
                <c:pt idx="330">
                  <c:v>3.1260793671239582</c:v>
                </c:pt>
                <c:pt idx="331">
                  <c:v>3.1368951301583796</c:v>
                </c:pt>
                <c:pt idx="332">
                  <c:v>3.1477483141013187</c:v>
                </c:pt>
                <c:pt idx="333">
                  <c:v>3.158639048423475</c:v>
                </c:pt>
                <c:pt idx="334">
                  <c:v>3.1695674630434936</c:v>
                </c:pt>
                <c:pt idx="335">
                  <c:v>3.1805336883295232</c:v>
                </c:pt>
                <c:pt idx="336">
                  <c:v>3.1915378551007638</c:v>
                </c:pt>
                <c:pt idx="337">
                  <c:v>3.2025800946290297</c:v>
                </c:pt>
                <c:pt idx="338">
                  <c:v>3.2136605386403185</c:v>
                </c:pt>
                <c:pt idx="339">
                  <c:v>3.2247793193163772</c:v>
                </c:pt>
                <c:pt idx="340">
                  <c:v>3.2359365692962836</c:v>
                </c:pt>
                <c:pt idx="341">
                  <c:v>3.2471324216780237</c:v>
                </c:pt>
                <c:pt idx="342">
                  <c:v>3.2583670100200872</c:v>
                </c:pt>
                <c:pt idx="343">
                  <c:v>3.2696404683430527</c:v>
                </c:pt>
                <c:pt idx="344">
                  <c:v>3.2809529311311887</c:v>
                </c:pt>
                <c:pt idx="345">
                  <c:v>3.2923045333340633</c:v>
                </c:pt>
                <c:pt idx="346">
                  <c:v>3.303695410368146</c:v>
                </c:pt>
                <c:pt idx="347">
                  <c:v>3.3151256981184276</c:v>
                </c:pt>
                <c:pt idx="348">
                  <c:v>3.3265955329400421</c:v>
                </c:pt>
                <c:pt idx="349">
                  <c:v>3.3381050516598902</c:v>
                </c:pt>
                <c:pt idx="350">
                  <c:v>3.349654391578273</c:v>
                </c:pt>
                <c:pt idx="351">
                  <c:v>3.3612436904705301</c:v>
                </c:pt>
                <c:pt idx="352">
                  <c:v>3.372873086588684</c:v>
                </c:pt>
                <c:pt idx="353">
                  <c:v>3.3845427186630874</c:v>
                </c:pt>
                <c:pt idx="354">
                  <c:v>3.3962527259040782</c:v>
                </c:pt>
                <c:pt idx="355">
                  <c:v>3.4080032480036437</c:v>
                </c:pt>
                <c:pt idx="356">
                  <c:v>3.4197944251370824</c:v>
                </c:pt>
                <c:pt idx="357">
                  <c:v>3.4316263979646777</c:v>
                </c:pt>
                <c:pt idx="358">
                  <c:v>3.4434993076333775</c:v>
                </c:pt>
                <c:pt idx="359">
                  <c:v>3.4554132957784773</c:v>
                </c:pt>
                <c:pt idx="360">
                  <c:v>3.4673685045253086</c:v>
                </c:pt>
                <c:pt idx="361">
                  <c:v>3.4793650764909341</c:v>
                </c:pt>
                <c:pt idx="362">
                  <c:v>3.4914031547858522</c:v>
                </c:pt>
                <c:pt idx="363">
                  <c:v>3.503482883015701</c:v>
                </c:pt>
                <c:pt idx="364">
                  <c:v>3.5156044052829709</c:v>
                </c:pt>
                <c:pt idx="365">
                  <c:v>3.5277678661887286</c:v>
                </c:pt>
                <c:pt idx="366">
                  <c:v>3.5399734108343361</c:v>
                </c:pt>
                <c:pt idx="367">
                  <c:v>3.5522211848231842</c:v>
                </c:pt>
                <c:pt idx="368">
                  <c:v>3.5645113342624302</c:v>
                </c:pt>
                <c:pt idx="369">
                  <c:v>3.576844005764741</c:v>
                </c:pt>
                <c:pt idx="370">
                  <c:v>3.5892193464500397</c:v>
                </c:pt>
                <c:pt idx="371">
                  <c:v>3.6016375039472615</c:v>
                </c:pt>
                <c:pt idx="372">
                  <c:v>3.6140986263961188</c:v>
                </c:pt>
                <c:pt idx="373">
                  <c:v>3.6266028624488622</c:v>
                </c:pt>
                <c:pt idx="374">
                  <c:v>3.6391503612720557</c:v>
                </c:pt>
                <c:pt idx="375">
                  <c:v>3.6517412725483616</c:v>
                </c:pt>
                <c:pt idx="376">
                  <c:v>3.6643757464783171</c:v>
                </c:pt>
                <c:pt idx="377">
                  <c:v>3.6770539337821324</c:v>
                </c:pt>
                <c:pt idx="378">
                  <c:v>3.6897759857014862</c:v>
                </c:pt>
                <c:pt idx="379">
                  <c:v>3.7025420540013325</c:v>
                </c:pt>
                <c:pt idx="380">
                  <c:v>3.7153522909717078</c:v>
                </c:pt>
                <c:pt idx="381">
                  <c:v>3.7282068494295473</c:v>
                </c:pt>
                <c:pt idx="382">
                  <c:v>3.7411058827205141</c:v>
                </c:pt>
                <c:pt idx="383">
                  <c:v>3.7540495447208206</c:v>
                </c:pt>
                <c:pt idx="384">
                  <c:v>3.7670379898390687</c:v>
                </c:pt>
                <c:pt idx="385">
                  <c:v>3.7800713730180902</c:v>
                </c:pt>
                <c:pt idx="386">
                  <c:v>3.7931498497367979</c:v>
                </c:pt>
                <c:pt idx="387">
                  <c:v>3.8062735760120359</c:v>
                </c:pt>
                <c:pt idx="388">
                  <c:v>3.8194427084004432</c:v>
                </c:pt>
                <c:pt idx="389">
                  <c:v>3.8326574040003227</c:v>
                </c:pt>
                <c:pt idx="390">
                  <c:v>3.8459178204535123</c:v>
                </c:pt>
                <c:pt idx="391">
                  <c:v>3.8592241159472671</c:v>
                </c:pt>
                <c:pt idx="392">
                  <c:v>3.8725764492161474</c:v>
                </c:pt>
                <c:pt idx="393">
                  <c:v>3.8859749795439096</c:v>
                </c:pt>
                <c:pt idx="394">
                  <c:v>3.8994198667654087</c:v>
                </c:pt>
                <c:pt idx="395">
                  <c:v>3.912911271268503</c:v>
                </c:pt>
                <c:pt idx="396">
                  <c:v>3.9264493539959715</c:v>
                </c:pt>
                <c:pt idx="397">
                  <c:v>3.9400342764474283</c:v>
                </c:pt>
                <c:pt idx="398">
                  <c:v>3.9536662006812509</c:v>
                </c:pt>
                <c:pt idx="399">
                  <c:v>3.9673452893165182</c:v>
                </c:pt>
                <c:pt idx="400">
                  <c:v>3.9810717055349434</c:v>
                </c:pt>
                <c:pt idx="401">
                  <c:v>3.9948456130828243</c:v>
                </c:pt>
                <c:pt idx="402">
                  <c:v>4.008667176272998</c:v>
                </c:pt>
                <c:pt idx="403">
                  <c:v>4.0225365599867962</c:v>
                </c:pt>
                <c:pt idx="404">
                  <c:v>4.0364539296760187</c:v>
                </c:pt>
                <c:pt idx="405">
                  <c:v>4.050419451364899</c:v>
                </c:pt>
                <c:pt idx="406">
                  <c:v>4.0644332916520947</c:v>
                </c:pt>
                <c:pt idx="407">
                  <c:v>4.0784956177126661</c:v>
                </c:pt>
                <c:pt idx="408">
                  <c:v>4.0926065973000743</c:v>
                </c:pt>
                <c:pt idx="409">
                  <c:v>4.1067663987481833</c:v>
                </c:pt>
                <c:pt idx="410">
                  <c:v>4.120975190973267</c:v>
                </c:pt>
                <c:pt idx="411">
                  <c:v>4.1352331434760217</c:v>
                </c:pt>
                <c:pt idx="412">
                  <c:v>4.1495404263435924</c:v>
                </c:pt>
                <c:pt idx="413">
                  <c:v>4.1638972102516014</c:v>
                </c:pt>
                <c:pt idx="414">
                  <c:v>4.1783036664661806</c:v>
                </c:pt>
                <c:pt idx="415">
                  <c:v>4.1927599668460154</c:v>
                </c:pt>
                <c:pt idx="416">
                  <c:v>4.2072662838444019</c:v>
                </c:pt>
                <c:pt idx="417">
                  <c:v>4.2218227905112933</c:v>
                </c:pt>
                <c:pt idx="418">
                  <c:v>4.2364296604953706</c:v>
                </c:pt>
                <c:pt idx="419">
                  <c:v>4.2510870680461155</c:v>
                </c:pt>
                <c:pt idx="420">
                  <c:v>4.2657951880158844</c:v>
                </c:pt>
                <c:pt idx="421">
                  <c:v>4.2805541958619981</c:v>
                </c:pt>
                <c:pt idx="422">
                  <c:v>4.2953642676488295</c:v>
                </c:pt>
                <c:pt idx="423">
                  <c:v>4.310225580049913</c:v>
                </c:pt>
                <c:pt idx="424">
                  <c:v>4.3251383103500425</c:v>
                </c:pt>
                <c:pt idx="425">
                  <c:v>4.3401026364473925</c:v>
                </c:pt>
                <c:pt idx="426">
                  <c:v>4.3551187368556397</c:v>
                </c:pt>
                <c:pt idx="427">
                  <c:v>4.3701867907060876</c:v>
                </c:pt>
                <c:pt idx="428">
                  <c:v>4.385306977749809</c:v>
                </c:pt>
                <c:pt idx="429">
                  <c:v>4.4004794783597898</c:v>
                </c:pt>
                <c:pt idx="430">
                  <c:v>4.4157044735330766</c:v>
                </c:pt>
                <c:pt idx="431">
                  <c:v>4.4309821448929387</c:v>
                </c:pt>
                <c:pt idx="432">
                  <c:v>4.4463126746910362</c:v>
                </c:pt>
                <c:pt idx="433">
                  <c:v>4.4616962458095921</c:v>
                </c:pt>
                <c:pt idx="434">
                  <c:v>4.4771330417635742</c:v>
                </c:pt>
                <c:pt idx="435">
                  <c:v>4.4926232467028813</c:v>
                </c:pt>
                <c:pt idx="436">
                  <c:v>4.5081670454145479</c:v>
                </c:pt>
                <c:pt idx="437">
                  <c:v>4.5237646233249418</c:v>
                </c:pt>
                <c:pt idx="438">
                  <c:v>4.5394161665019777</c:v>
                </c:pt>
                <c:pt idx="439">
                  <c:v>4.5551218616573355</c:v>
                </c:pt>
                <c:pt idx="440">
                  <c:v>4.5708818961486939</c:v>
                </c:pt>
                <c:pt idx="441">
                  <c:v>4.5866964579819571</c:v>
                </c:pt>
                <c:pt idx="442">
                  <c:v>4.6025657358135019</c:v>
                </c:pt>
                <c:pt idx="443">
                  <c:v>4.61848991895243</c:v>
                </c:pt>
                <c:pt idx="444">
                  <c:v>4.6344691973628214</c:v>
                </c:pt>
                <c:pt idx="445">
                  <c:v>4.6505037616660028</c:v>
                </c:pt>
                <c:pt idx="446">
                  <c:v>4.6665938031428249</c:v>
                </c:pt>
                <c:pt idx="447">
                  <c:v>4.6827395137359407</c:v>
                </c:pt>
                <c:pt idx="448">
                  <c:v>4.6989410860520922</c:v>
                </c:pt>
                <c:pt idx="449">
                  <c:v>4.7151987133644147</c:v>
                </c:pt>
                <c:pt idx="450">
                  <c:v>4.7315125896147405</c:v>
                </c:pt>
                <c:pt idx="451">
                  <c:v>4.7478829094159094</c:v>
                </c:pt>
                <c:pt idx="452">
                  <c:v>4.7643098680540907</c:v>
                </c:pt>
                <c:pt idx="453">
                  <c:v>4.7807936614911197</c:v>
                </c:pt>
                <c:pt idx="454">
                  <c:v>4.7973344863668244</c:v>
                </c:pt>
                <c:pt idx="455">
                  <c:v>4.8139325400013799</c:v>
                </c:pt>
                <c:pt idx="456">
                  <c:v>4.8305880203976574</c:v>
                </c:pt>
                <c:pt idx="457">
                  <c:v>4.8473011262435923</c:v>
                </c:pt>
                <c:pt idx="458">
                  <c:v>4.8640720569145453</c:v>
                </c:pt>
                <c:pt idx="459">
                  <c:v>4.8809010124756886</c:v>
                </c:pt>
                <c:pt idx="460">
                  <c:v>4.8977881936843897</c:v>
                </c:pt>
                <c:pt idx="461">
                  <c:v>4.9147338019926048</c:v>
                </c:pt>
                <c:pt idx="462">
                  <c:v>4.931738039549284</c:v>
                </c:pt>
                <c:pt idx="463">
                  <c:v>4.9488011092027842</c:v>
                </c:pt>
                <c:pt idx="464">
                  <c:v>4.9659232145032854</c:v>
                </c:pt>
                <c:pt idx="465">
                  <c:v>4.983104559705219</c:v>
                </c:pt>
                <c:pt idx="466">
                  <c:v>5.0003453497697068</c:v>
                </c:pt>
                <c:pt idx="467">
                  <c:v>5.0176457903670091</c:v>
                </c:pt>
                <c:pt idx="468">
                  <c:v>5.0350060878789691</c:v>
                </c:pt>
                <c:pt idx="469">
                  <c:v>5.052426449401481</c:v>
                </c:pt>
                <c:pt idx="470">
                  <c:v>5.0699070827469619</c:v>
                </c:pt>
                <c:pt idx="471">
                  <c:v>5.0874481964468279</c:v>
                </c:pt>
                <c:pt idx="472">
                  <c:v>5.1050499997539793</c:v>
                </c:pt>
                <c:pt idx="473">
                  <c:v>5.1227127026453037</c:v>
                </c:pt>
                <c:pt idx="474">
                  <c:v>5.1404365158241756</c:v>
                </c:pt>
                <c:pt idx="475">
                  <c:v>5.1582216507229717</c:v>
                </c:pt>
                <c:pt idx="476">
                  <c:v>5.176068319505589</c:v>
                </c:pt>
                <c:pt idx="477">
                  <c:v>5.1939767350699881</c:v>
                </c:pt>
                <c:pt idx="478">
                  <c:v>5.2119471110507156</c:v>
                </c:pt>
                <c:pt idx="479">
                  <c:v>5.2299796618214662</c:v>
                </c:pt>
                <c:pt idx="480">
                  <c:v>5.2480746024976348</c:v>
                </c:pt>
                <c:pt idx="481">
                  <c:v>5.266232148938883</c:v>
                </c:pt>
                <c:pt idx="482">
                  <c:v>5.2844525177517117</c:v>
                </c:pt>
                <c:pt idx="483">
                  <c:v>5.3027359262920504</c:v>
                </c:pt>
                <c:pt idx="484">
                  <c:v>5.3210825926678478</c:v>
                </c:pt>
                <c:pt idx="485">
                  <c:v>5.339492735741671</c:v>
                </c:pt>
                <c:pt idx="486">
                  <c:v>5.357966575133319</c:v>
                </c:pt>
                <c:pt idx="487">
                  <c:v>5.3765043312224448</c:v>
                </c:pt>
                <c:pt idx="488">
                  <c:v>5.3951062251511779</c:v>
                </c:pt>
                <c:pt idx="489">
                  <c:v>5.4137724788267674</c:v>
                </c:pt>
                <c:pt idx="490">
                  <c:v>5.4325033149242312</c:v>
                </c:pt>
                <c:pt idx="491">
                  <c:v>5.4512989568890049</c:v>
                </c:pt>
                <c:pt idx="492">
                  <c:v>5.4701596289396139</c:v>
                </c:pt>
                <c:pt idx="493">
                  <c:v>5.4890855560703429</c:v>
                </c:pt>
                <c:pt idx="494">
                  <c:v>5.5080769640539291</c:v>
                </c:pt>
                <c:pt idx="495">
                  <c:v>5.5271340794442434</c:v>
                </c:pt>
                <c:pt idx="496">
                  <c:v>5.5462571295789997</c:v>
                </c:pt>
                <c:pt idx="497">
                  <c:v>5.5654463425824705</c:v>
                </c:pt>
                <c:pt idx="498">
                  <c:v>5.5847019473681989</c:v>
                </c:pt>
                <c:pt idx="499">
                  <c:v>5.6040241736417356</c:v>
                </c:pt>
                <c:pt idx="500">
                  <c:v>5.6234132519033793</c:v>
                </c:pt>
                <c:pt idx="501">
                  <c:v>5.6428694134509243</c:v>
                </c:pt>
                <c:pt idx="502">
                  <c:v>5.6623928903824199</c:v>
                </c:pt>
                <c:pt idx="503">
                  <c:v>5.6819839155989387</c:v>
                </c:pt>
                <c:pt idx="504">
                  <c:v>5.7016427228073594</c:v>
                </c:pt>
                <c:pt idx="505">
                  <c:v>5.7213695465231478</c:v>
                </c:pt>
                <c:pt idx="506">
                  <c:v>5.7411646220731569</c:v>
                </c:pt>
                <c:pt idx="507">
                  <c:v>5.7610281855984411</c:v>
                </c:pt>
                <c:pt idx="508">
                  <c:v>5.7809604740570606</c:v>
                </c:pt>
                <c:pt idx="509">
                  <c:v>5.8009617252269194</c:v>
                </c:pt>
                <c:pt idx="510">
                  <c:v>5.8210321777085916</c:v>
                </c:pt>
                <c:pt idx="511">
                  <c:v>5.8411720709281809</c:v>
                </c:pt>
                <c:pt idx="512">
                  <c:v>5.8613816451401632</c:v>
                </c:pt>
                <c:pt idx="513">
                  <c:v>5.8816611414302598</c:v>
                </c:pt>
                <c:pt idx="514">
                  <c:v>5.9020108017183164</c:v>
                </c:pt>
                <c:pt idx="515">
                  <c:v>5.922430868761178</c:v>
                </c:pt>
                <c:pt idx="516">
                  <c:v>5.9429215861555962</c:v>
                </c:pt>
                <c:pt idx="517">
                  <c:v>5.9634831983411321</c:v>
                </c:pt>
                <c:pt idx="518">
                  <c:v>5.9841159506030648</c:v>
                </c:pt>
                <c:pt idx="519">
                  <c:v>6.0048200890753298</c:v>
                </c:pt>
                <c:pt idx="520">
                  <c:v>6.0255958607434428</c:v>
                </c:pt>
                <c:pt idx="521">
                  <c:v>6.0464435134474588</c:v>
                </c:pt>
                <c:pt idx="522">
                  <c:v>6.0673632958849177</c:v>
                </c:pt>
                <c:pt idx="523">
                  <c:v>6.0883554576138144</c:v>
                </c:pt>
                <c:pt idx="524">
                  <c:v>6.1094202490555807</c:v>
                </c:pt>
                <c:pt idx="525">
                  <c:v>6.1305579214980668</c:v>
                </c:pt>
                <c:pt idx="526">
                  <c:v>6.1517687270985402</c:v>
                </c:pt>
                <c:pt idx="527">
                  <c:v>6.1730529188866941</c:v>
                </c:pt>
                <c:pt idx="528">
                  <c:v>6.1944107507676707</c:v>
                </c:pt>
                <c:pt idx="529">
                  <c:v>6.2158424775250793</c:v>
                </c:pt>
                <c:pt idx="530">
                  <c:v>6.2373483548240456</c:v>
                </c:pt>
                <c:pt idx="531">
                  <c:v>6.2589286392142593</c:v>
                </c:pt>
                <c:pt idx="532">
                  <c:v>6.2805835881330303</c:v>
                </c:pt>
                <c:pt idx="533">
                  <c:v>6.3023134599083637</c:v>
                </c:pt>
                <c:pt idx="534">
                  <c:v>6.3241185137620421</c:v>
                </c:pt>
                <c:pt idx="535">
                  <c:v>6.3459990098127159</c:v>
                </c:pt>
                <c:pt idx="536">
                  <c:v>6.3679552090790041</c:v>
                </c:pt>
                <c:pt idx="537">
                  <c:v>6.3899873734826125</c:v>
                </c:pt>
                <c:pt idx="538">
                  <c:v>6.4120957658514595</c:v>
                </c:pt>
                <c:pt idx="539">
                  <c:v>6.4342806499228029</c:v>
                </c:pt>
                <c:pt idx="540">
                  <c:v>6.4565422903463947</c:v>
                </c:pt>
                <c:pt idx="541">
                  <c:v>6.4788809526876374</c:v>
                </c:pt>
                <c:pt idx="542">
                  <c:v>6.5012969034307444</c:v>
                </c:pt>
                <c:pt idx="543">
                  <c:v>6.5237904099819275</c:v>
                </c:pt>
                <c:pt idx="544">
                  <c:v>6.5463617406725838</c:v>
                </c:pt>
                <c:pt idx="545">
                  <c:v>6.5690111647624967</c:v>
                </c:pt>
                <c:pt idx="546">
                  <c:v>6.5917389524430456</c:v>
                </c:pt>
                <c:pt idx="547">
                  <c:v>6.6145453748404321</c:v>
                </c:pt>
                <c:pt idx="548">
                  <c:v>6.6374307040189171</c:v>
                </c:pt>
                <c:pt idx="549">
                  <c:v>6.6603952129840582</c:v>
                </c:pt>
                <c:pt idx="550">
                  <c:v>6.6834391756859715</c:v>
                </c:pt>
                <c:pt idx="551">
                  <c:v>6.7065628670226038</c:v>
                </c:pt>
                <c:pt idx="552">
                  <c:v>6.7297665628430012</c:v>
                </c:pt>
                <c:pt idx="553">
                  <c:v>6.7530505399506096</c:v>
                </c:pt>
                <c:pt idx="554">
                  <c:v>6.7764150761065709</c:v>
                </c:pt>
                <c:pt idx="555">
                  <c:v>6.7998604500330426</c:v>
                </c:pt>
                <c:pt idx="556">
                  <c:v>6.8233869414165138</c:v>
                </c:pt>
                <c:pt idx="557">
                  <c:v>6.8469948309111492</c:v>
                </c:pt>
                <c:pt idx="558">
                  <c:v>6.8706844001421361</c:v>
                </c:pt>
                <c:pt idx="559">
                  <c:v>6.8944559317090395</c:v>
                </c:pt>
                <c:pt idx="560">
                  <c:v>6.9183097091891756</c:v>
                </c:pt>
                <c:pt idx="561">
                  <c:v>6.9422460171410014</c:v>
                </c:pt>
                <c:pt idx="562">
                  <c:v>6.9662651411074963</c:v>
                </c:pt>
                <c:pt idx="563">
                  <c:v>6.9903673676195783</c:v>
                </c:pt>
                <c:pt idx="564">
                  <c:v>7.0145529841995176</c:v>
                </c:pt>
                <c:pt idx="565">
                  <c:v>7.0388222793643722</c:v>
                </c:pt>
                <c:pt idx="566">
                  <c:v>7.0631755426294225</c:v>
                </c:pt>
                <c:pt idx="567">
                  <c:v>7.0876130645116255</c:v>
                </c:pt>
                <c:pt idx="568">
                  <c:v>7.1121351365330892</c:v>
                </c:pt>
                <c:pt idx="569">
                  <c:v>7.1367420512245401</c:v>
                </c:pt>
                <c:pt idx="570">
                  <c:v>7.1614341021288155</c:v>
                </c:pt>
                <c:pt idx="571">
                  <c:v>7.1862115838043721</c:v>
                </c:pt>
                <c:pt idx="572">
                  <c:v>7.2110747918287892</c:v>
                </c:pt>
                <c:pt idx="573">
                  <c:v>7.2360240228023018</c:v>
                </c:pt>
                <c:pt idx="574">
                  <c:v>7.2610595743513366</c:v>
                </c:pt>
                <c:pt idx="575">
                  <c:v>7.2861817451320654</c:v>
                </c:pt>
                <c:pt idx="576">
                  <c:v>7.3113908348339613</c:v>
                </c:pt>
                <c:pt idx="577">
                  <c:v>7.3366871441833785</c:v>
                </c:pt>
                <c:pt idx="578">
                  <c:v>7.3620709749471436</c:v>
                </c:pt>
                <c:pt idx="579">
                  <c:v>7.3875426299361457</c:v>
                </c:pt>
                <c:pt idx="580">
                  <c:v>7.4131024130089553</c:v>
                </c:pt>
                <c:pt idx="581">
                  <c:v>7.4387506290754475</c:v>
                </c:pt>
                <c:pt idx="582">
                  <c:v>7.4644875841004401</c:v>
                </c:pt>
                <c:pt idx="583">
                  <c:v>7.490313585107347</c:v>
                </c:pt>
                <c:pt idx="584">
                  <c:v>7.5162289401818265</c:v>
                </c:pt>
                <c:pt idx="585">
                  <c:v>7.5422339584754807</c:v>
                </c:pt>
                <c:pt idx="586">
                  <c:v>7.5683289502095139</c:v>
                </c:pt>
                <c:pt idx="587">
                  <c:v>7.5945142266784602</c:v>
                </c:pt>
                <c:pt idx="588">
                  <c:v>7.6207901002538874</c:v>
                </c:pt>
                <c:pt idx="589">
                  <c:v>7.6471568843881101</c:v>
                </c:pt>
                <c:pt idx="590">
                  <c:v>7.6736148936179509</c:v>
                </c:pt>
                <c:pt idx="591">
                  <c:v>7.7001644435684824</c:v>
                </c:pt>
                <c:pt idx="592">
                  <c:v>7.7268058509567821</c:v>
                </c:pt>
                <c:pt idx="593">
                  <c:v>7.7535394335957317</c:v>
                </c:pt>
                <c:pt idx="594">
                  <c:v>7.7803655103977967</c:v>
                </c:pt>
                <c:pt idx="595">
                  <c:v>7.807284401378821</c:v>
                </c:pt>
                <c:pt idx="596">
                  <c:v>7.8342964276618678</c:v>
                </c:pt>
                <c:pt idx="597">
                  <c:v>7.8614019114810345</c:v>
                </c:pt>
                <c:pt idx="598">
                  <c:v>7.8886011761852917</c:v>
                </c:pt>
                <c:pt idx="599">
                  <c:v>7.9158945462423569</c:v>
                </c:pt>
                <c:pt idx="600">
                  <c:v>7.94328234724256</c:v>
                </c:pt>
                <c:pt idx="601">
                  <c:v>7.970764905902711</c:v>
                </c:pt>
                <c:pt idx="602">
                  <c:v>7.998342550070026</c:v>
                </c:pt>
                <c:pt idx="603">
                  <c:v>8.0260156087260093</c:v>
                </c:pt>
                <c:pt idx="604">
                  <c:v>8.0537844119904012</c:v>
                </c:pt>
                <c:pt idx="605">
                  <c:v>8.0816492911251085</c:v>
                </c:pt>
                <c:pt idx="606">
                  <c:v>8.10961057853814</c:v>
                </c:pt>
                <c:pt idx="607">
                  <c:v>8.1376686077876013</c:v>
                </c:pt>
                <c:pt idx="608">
                  <c:v>8.1658237135856542</c:v>
                </c:pt>
                <c:pt idx="609">
                  <c:v>8.1940762318025069</c:v>
                </c:pt>
                <c:pt idx="610">
                  <c:v>8.2224264994704352</c:v>
                </c:pt>
                <c:pt idx="611">
                  <c:v>8.2508748547877993</c:v>
                </c:pt>
                <c:pt idx="612">
                  <c:v>8.2794216371230629</c:v>
                </c:pt>
                <c:pt idx="613">
                  <c:v>8.308067187018862</c:v>
                </c:pt>
                <c:pt idx="614">
                  <c:v>8.3368118461960616</c:v>
                </c:pt>
                <c:pt idx="615">
                  <c:v>8.3656559575578164</c:v>
                </c:pt>
                <c:pt idx="616">
                  <c:v>8.3945998651936851</c:v>
                </c:pt>
                <c:pt idx="617">
                  <c:v>8.4236439143837281</c:v>
                </c:pt>
                <c:pt idx="618">
                  <c:v>8.4527884516026077</c:v>
                </c:pt>
                <c:pt idx="619">
                  <c:v>8.4820338245237465</c:v>
                </c:pt>
                <c:pt idx="620">
                  <c:v>8.5113803820234697</c:v>
                </c:pt>
                <c:pt idx="621">
                  <c:v>8.5408284741851457</c:v>
                </c:pt>
                <c:pt idx="622">
                  <c:v>8.5703784523033981</c:v>
                </c:pt>
                <c:pt idx="623">
                  <c:v>8.6000306688882571</c:v>
                </c:pt>
                <c:pt idx="624">
                  <c:v>8.6297854776693974</c:v>
                </c:pt>
                <c:pt idx="625">
                  <c:v>8.6596432336003488</c:v>
                </c:pt>
                <c:pt idx="626">
                  <c:v>8.6896042928627093</c:v>
                </c:pt>
                <c:pt idx="627">
                  <c:v>8.7196690128704279</c:v>
                </c:pt>
                <c:pt idx="628">
                  <c:v>8.7498377522740487</c:v>
                </c:pt>
                <c:pt idx="629">
                  <c:v>8.7801108709649842</c:v>
                </c:pt>
                <c:pt idx="630">
                  <c:v>8.8104887300798218</c:v>
                </c:pt>
                <c:pt idx="631">
                  <c:v>8.8409716920046382</c:v>
                </c:pt>
                <c:pt idx="632">
                  <c:v>8.8715601203792875</c:v>
                </c:pt>
                <c:pt idx="633">
                  <c:v>8.9022543801017839</c:v>
                </c:pt>
                <c:pt idx="634">
                  <c:v>8.9330548373326284</c:v>
                </c:pt>
                <c:pt idx="635">
                  <c:v>8.9639618594991717</c:v>
                </c:pt>
                <c:pt idx="636">
                  <c:v>8.9949758153000197</c:v>
                </c:pt>
                <c:pt idx="637">
                  <c:v>9.0260970747094209</c:v>
                </c:pt>
                <c:pt idx="638">
                  <c:v>9.057326008981665</c:v>
                </c:pt>
                <c:pt idx="639">
                  <c:v>9.0886629906555445</c:v>
                </c:pt>
                <c:pt idx="640">
                  <c:v>9.120108393558759</c:v>
                </c:pt>
                <c:pt idx="641">
                  <c:v>9.1516625928124107</c:v>
                </c:pt>
                <c:pt idx="642">
                  <c:v>9.1833259648354666</c:v>
                </c:pt>
                <c:pt idx="643">
                  <c:v>9.2150988873492299</c:v>
                </c:pt>
                <c:pt idx="644">
                  <c:v>9.2469817393818765</c:v>
                </c:pt>
                <c:pt idx="645">
                  <c:v>9.2789749012729619</c:v>
                </c:pt>
                <c:pt idx="646">
                  <c:v>9.3110787546779505</c:v>
                </c:pt>
                <c:pt idx="647">
                  <c:v>9.3432936825727833</c:v>
                </c:pt>
                <c:pt idx="648">
                  <c:v>9.3756200692584457</c:v>
                </c:pt>
                <c:pt idx="649">
                  <c:v>9.4080583003655303</c:v>
                </c:pt>
                <c:pt idx="650">
                  <c:v>9.4406087628588686</c:v>
                </c:pt>
                <c:pt idx="651">
                  <c:v>9.4732718450421309</c:v>
                </c:pt>
                <c:pt idx="652">
                  <c:v>9.506047936562446</c:v>
                </c:pt>
                <c:pt idx="653">
                  <c:v>9.5389374284150783</c:v>
                </c:pt>
                <c:pt idx="654">
                  <c:v>9.5719407129480718</c:v>
                </c:pt>
                <c:pt idx="655">
                  <c:v>9.6050581838669302</c:v>
                </c:pt>
                <c:pt idx="656">
                  <c:v>9.6382902362393299</c:v>
                </c:pt>
                <c:pt idx="657">
                  <c:v>9.6716372664998058</c:v>
                </c:pt>
                <c:pt idx="658">
                  <c:v>9.7050996724545122</c:v>
                </c:pt>
                <c:pt idx="659">
                  <c:v>9.7386778532859495</c:v>
                </c:pt>
                <c:pt idx="660">
                  <c:v>9.7723722095577195</c:v>
                </c:pt>
                <c:pt idx="661">
                  <c:v>9.8061831432193216</c:v>
                </c:pt>
                <c:pt idx="662">
                  <c:v>9.8401110576109456</c:v>
                </c:pt>
                <c:pt idx="663">
                  <c:v>9.8741563574682623</c:v>
                </c:pt>
                <c:pt idx="664">
                  <c:v>9.9083194489272763</c:v>
                </c:pt>
                <c:pt idx="665">
                  <c:v>9.9426007395291673</c:v>
                </c:pt>
                <c:pt idx="666">
                  <c:v>9.9770006382251299</c:v>
                </c:pt>
                <c:pt idx="667">
                  <c:v>10.011519555381286</c:v>
                </c:pt>
                <c:pt idx="668">
                  <c:v>10.046157902783548</c:v>
                </c:pt>
                <c:pt idx="669">
                  <c:v>10.080916093642553</c:v>
                </c:pt>
                <c:pt idx="670">
                  <c:v>10.115794542598582</c:v>
                </c:pt>
                <c:pt idx="671">
                  <c:v>10.150793665726511</c:v>
                </c:pt>
                <c:pt idx="672">
                  <c:v>10.185913880540767</c:v>
                </c:pt>
                <c:pt idx="673">
                  <c:v>10.221155606000321</c:v>
                </c:pt>
                <c:pt idx="674">
                  <c:v>10.25651926251367</c:v>
                </c:pt>
                <c:pt idx="675">
                  <c:v>10.292005271943875</c:v>
                </c:pt>
                <c:pt idx="676">
                  <c:v>10.32761405761357</c:v>
                </c:pt>
                <c:pt idx="677">
                  <c:v>10.363346044310017</c:v>
                </c:pt>
                <c:pt idx="678">
                  <c:v>10.399201658290187</c:v>
                </c:pt>
                <c:pt idx="679">
                  <c:v>10.435181327285832</c:v>
                </c:pt>
                <c:pt idx="680">
                  <c:v>10.471285480508591</c:v>
                </c:pt>
                <c:pt idx="681">
                  <c:v>10.507514548655111</c:v>
                </c:pt>
                <c:pt idx="682">
                  <c:v>10.543868963912185</c:v>
                </c:pt>
                <c:pt idx="683">
                  <c:v>10.580349159961907</c:v>
                </c:pt>
                <c:pt idx="684">
                  <c:v>10.616955571986843</c:v>
                </c:pt>
                <c:pt idx="685">
                  <c:v>10.653688636675231</c:v>
                </c:pt>
                <c:pt idx="686">
                  <c:v>10.690548792226178</c:v>
                </c:pt>
                <c:pt idx="687">
                  <c:v>10.727536478354896</c:v>
                </c:pt>
                <c:pt idx="688">
                  <c:v>10.764652136297942</c:v>
                </c:pt>
                <c:pt idx="689">
                  <c:v>10.8018962088185</c:v>
                </c:pt>
                <c:pt idx="690">
                  <c:v>10.839269140211629</c:v>
                </c:pt>
                <c:pt idx="691">
                  <c:v>10.876771376309593</c:v>
                </c:pt>
                <c:pt idx="692">
                  <c:v>10.914403364487161</c:v>
                </c:pt>
                <c:pt idx="693">
                  <c:v>10.952165553666957</c:v>
                </c:pt>
                <c:pt idx="694">
                  <c:v>10.990058394324807</c:v>
                </c:pt>
                <c:pt idx="695">
                  <c:v>11.028082338495116</c:v>
                </c:pt>
                <c:pt idx="696">
                  <c:v>11.06623783977626</c:v>
                </c:pt>
                <c:pt idx="697">
                  <c:v>11.104525353335998</c:v>
                </c:pt>
                <c:pt idx="698">
                  <c:v>11.142945335916897</c:v>
                </c:pt>
                <c:pt idx="699">
                  <c:v>11.181498245841789</c:v>
                </c:pt>
                <c:pt idx="700">
                  <c:v>11.220184543019233</c:v>
                </c:pt>
                <c:pt idx="701">
                  <c:v>11.259004688948998</c:v>
                </c:pt>
                <c:pt idx="702">
                  <c:v>11.297959146727573</c:v>
                </c:pt>
                <c:pt idx="703">
                  <c:v>11.337048381053702</c:v>
                </c:pt>
                <c:pt idx="704">
                  <c:v>11.376272858233904</c:v>
                </c:pt>
                <c:pt idx="705">
                  <c:v>11.415633046188052</c:v>
                </c:pt>
                <c:pt idx="706">
                  <c:v>11.455129414454953</c:v>
                </c:pt>
                <c:pt idx="707">
                  <c:v>11.494762434197945</c:v>
                </c:pt>
                <c:pt idx="708">
                  <c:v>11.53453257821052</c:v>
                </c:pt>
                <c:pt idx="709">
                  <c:v>11.574440320921966</c:v>
                </c:pt>
                <c:pt idx="710">
                  <c:v>11.614486138403025</c:v>
                </c:pt>
                <c:pt idx="711">
                  <c:v>11.654670508371572</c:v>
                </c:pt>
                <c:pt idx="712">
                  <c:v>11.69499391019831</c:v>
                </c:pt>
                <c:pt idx="713">
                  <c:v>11.735456824912495</c:v>
                </c:pt>
                <c:pt idx="714">
                  <c:v>11.776059735207674</c:v>
                </c:pt>
                <c:pt idx="715">
                  <c:v>11.816803125447437</c:v>
                </c:pt>
                <c:pt idx="716">
                  <c:v>11.857687481671197</c:v>
                </c:pt>
                <c:pt idx="717">
                  <c:v>11.898713291600002</c:v>
                </c:pt>
                <c:pt idx="718">
                  <c:v>11.939881044642329</c:v>
                </c:pt>
                <c:pt idx="719">
                  <c:v>11.981191231899938</c:v>
                </c:pt>
                <c:pt idx="720">
                  <c:v>12.022644346173728</c:v>
                </c:pt>
                <c:pt idx="721">
                  <c:v>12.064240881969612</c:v>
                </c:pt>
                <c:pt idx="722">
                  <c:v>12.105981335504424</c:v>
                </c:pt>
                <c:pt idx="723">
                  <c:v>12.147866204711827</c:v>
                </c:pt>
                <c:pt idx="724">
                  <c:v>12.189895989248265</c:v>
                </c:pt>
                <c:pt idx="725">
                  <c:v>12.232071190498917</c:v>
                </c:pt>
                <c:pt idx="726">
                  <c:v>12.274392311583675</c:v>
                </c:pt>
                <c:pt idx="727">
                  <c:v>12.316859857363154</c:v>
                </c:pt>
                <c:pt idx="728">
                  <c:v>12.359474334444707</c:v>
                </c:pt>
                <c:pt idx="729">
                  <c:v>12.402236251188473</c:v>
                </c:pt>
                <c:pt idx="730">
                  <c:v>12.445146117713449</c:v>
                </c:pt>
                <c:pt idx="731">
                  <c:v>12.488204445903557</c:v>
                </c:pt>
                <c:pt idx="732">
                  <c:v>12.53141174941376</c:v>
                </c:pt>
                <c:pt idx="733">
                  <c:v>12.574768543676193</c:v>
                </c:pt>
                <c:pt idx="734">
                  <c:v>12.618275345906309</c:v>
                </c:pt>
                <c:pt idx="735">
                  <c:v>12.661932675109044</c:v>
                </c:pt>
                <c:pt idx="736">
                  <c:v>12.705741052085019</c:v>
                </c:pt>
                <c:pt idx="737">
                  <c:v>12.749700999436744</c:v>
                </c:pt>
                <c:pt idx="738">
                  <c:v>12.79381304157485</c:v>
                </c:pt>
                <c:pt idx="739">
                  <c:v>12.838077704724359</c:v>
                </c:pt>
                <c:pt idx="740">
                  <c:v>12.882495516930945</c:v>
                </c:pt>
                <c:pt idx="741">
                  <c:v>12.927067008067244</c:v>
                </c:pt>
                <c:pt idx="742">
                  <c:v>12.971792709839168</c:v>
                </c:pt>
                <c:pt idx="743">
                  <c:v>13.016673155792247</c:v>
                </c:pt>
                <c:pt idx="744">
                  <c:v>13.061708881318017</c:v>
                </c:pt>
                <c:pt idx="745">
                  <c:v>13.106900423660372</c:v>
                </c:pt>
                <c:pt idx="746">
                  <c:v>13.152248321921988</c:v>
                </c:pt>
                <c:pt idx="747">
                  <c:v>13.197753117070761</c:v>
                </c:pt>
                <c:pt idx="748">
                  <c:v>13.243415351946252</c:v>
                </c:pt>
                <c:pt idx="749">
                  <c:v>13.289235571266167</c:v>
                </c:pt>
                <c:pt idx="750">
                  <c:v>13.335214321632849</c:v>
                </c:pt>
                <c:pt idx="751">
                  <c:v>13.381352151539804</c:v>
                </c:pt>
                <c:pt idx="752">
                  <c:v>13.427649611378248</c:v>
                </c:pt>
                <c:pt idx="753">
                  <c:v>13.474107253443661</c:v>
                </c:pt>
                <c:pt idx="754">
                  <c:v>13.520725631942383</c:v>
                </c:pt>
                <c:pt idx="755">
                  <c:v>13.567505302998228</c:v>
                </c:pt>
                <c:pt idx="756">
                  <c:v>13.614446824659113</c:v>
                </c:pt>
                <c:pt idx="757">
                  <c:v>13.661550756903708</c:v>
                </c:pt>
                <c:pt idx="758">
                  <c:v>13.708817661648146</c:v>
                </c:pt>
                <c:pt idx="759">
                  <c:v>13.756248102752684</c:v>
                </c:pt>
                <c:pt idx="760">
                  <c:v>13.803842646028459</c:v>
                </c:pt>
                <c:pt idx="761">
                  <c:v>13.851601859244228</c:v>
                </c:pt>
                <c:pt idx="762">
                  <c:v>13.899526312133146</c:v>
                </c:pt>
                <c:pt idx="763">
                  <c:v>13.94761657639955</c:v>
                </c:pt>
                <c:pt idx="764">
                  <c:v>13.995873225725795</c:v>
                </c:pt>
                <c:pt idx="765">
                  <c:v>14.04429683577909</c:v>
                </c:pt>
                <c:pt idx="766">
                  <c:v>14.092887984218363</c:v>
                </c:pt>
                <c:pt idx="767">
                  <c:v>14.141647250701157</c:v>
                </c:pt>
                <c:pt idx="768">
                  <c:v>14.19057521689054</c:v>
                </c:pt>
                <c:pt idx="769">
                  <c:v>14.239672466462048</c:v>
                </c:pt>
                <c:pt idx="770">
                  <c:v>14.288939585110649</c:v>
                </c:pt>
                <c:pt idx="771">
                  <c:v>14.338377160557716</c:v>
                </c:pt>
                <c:pt idx="772">
                  <c:v>14.38798578255807</c:v>
                </c:pt>
                <c:pt idx="773">
                  <c:v>14.437766042906979</c:v>
                </c:pt>
                <c:pt idx="774">
                  <c:v>14.487718535447234</c:v>
                </c:pt>
                <c:pt idx="775">
                  <c:v>14.537843856076238</c:v>
                </c:pt>
                <c:pt idx="776">
                  <c:v>14.588142602753104</c:v>
                </c:pt>
                <c:pt idx="777">
                  <c:v>14.638615375505799</c:v>
                </c:pt>
                <c:pt idx="778">
                  <c:v>14.689262776438291</c:v>
                </c:pt>
                <c:pt idx="779">
                  <c:v>14.740085409737738</c:v>
                </c:pt>
                <c:pt idx="780">
                  <c:v>14.791083881681699</c:v>
                </c:pt>
                <c:pt idx="781">
                  <c:v>14.842258800645356</c:v>
                </c:pt>
                <c:pt idx="782">
                  <c:v>14.89361077710878</c:v>
                </c:pt>
                <c:pt idx="783">
                  <c:v>14.94514042366421</c:v>
                </c:pt>
                <c:pt idx="784">
                  <c:v>14.996848355023364</c:v>
                </c:pt>
                <c:pt idx="785">
                  <c:v>15.048735188024761</c:v>
                </c:pt>
                <c:pt idx="786">
                  <c:v>15.100801541641108</c:v>
                </c:pt>
                <c:pt idx="787">
                  <c:v>15.153048036986647</c:v>
                </c:pt>
                <c:pt idx="788">
                  <c:v>15.205475297324583</c:v>
                </c:pt>
                <c:pt idx="789">
                  <c:v>15.258083948074525</c:v>
                </c:pt>
                <c:pt idx="790">
                  <c:v>15.31087461681993</c:v>
                </c:pt>
                <c:pt idx="791">
                  <c:v>15.363847933315611</c:v>
                </c:pt>
                <c:pt idx="792">
                  <c:v>15.417004529495225</c:v>
                </c:pt>
                <c:pt idx="793">
                  <c:v>15.470345039478834</c:v>
                </c:pt>
                <c:pt idx="794">
                  <c:v>15.523870099580456</c:v>
                </c:pt>
                <c:pt idx="795">
                  <c:v>15.577580348315658</c:v>
                </c:pt>
                <c:pt idx="796">
                  <c:v>15.631476426409177</c:v>
                </c:pt>
                <c:pt idx="797">
                  <c:v>15.685558976802561</c:v>
                </c:pt>
                <c:pt idx="798">
                  <c:v>15.739828644661834</c:v>
                </c:pt>
                <c:pt idx="799">
                  <c:v>15.794286077385198</c:v>
                </c:pt>
                <c:pt idx="800">
                  <c:v>15.84893192461077</c:v>
                </c:pt>
                <c:pt idx="801">
                  <c:v>15.903766838224298</c:v>
                </c:pt>
                <c:pt idx="802">
                  <c:v>15.958791472366965</c:v>
                </c:pt>
                <c:pt idx="803">
                  <c:v>16.014006483443179</c:v>
                </c:pt>
                <c:pt idx="804">
                  <c:v>16.069412530128414</c:v>
                </c:pt>
                <c:pt idx="805">
                  <c:v>16.125010273377058</c:v>
                </c:pt>
                <c:pt idx="806">
                  <c:v>16.180800376430302</c:v>
                </c:pt>
                <c:pt idx="807">
                  <c:v>16.236783504824054</c:v>
                </c:pt>
                <c:pt idx="808">
                  <c:v>16.292960326396869</c:v>
                </c:pt>
                <c:pt idx="809">
                  <c:v>16.349331511297933</c:v>
                </c:pt>
                <c:pt idx="810">
                  <c:v>16.405897731995044</c:v>
                </c:pt>
                <c:pt idx="811">
                  <c:v>16.462659663282626</c:v>
                </c:pt>
                <c:pt idx="812">
                  <c:v>16.519617982289795</c:v>
                </c:pt>
                <c:pt idx="813">
                  <c:v>16.576773368488453</c:v>
                </c:pt>
                <c:pt idx="814">
                  <c:v>16.634126503701342</c:v>
                </c:pt>
                <c:pt idx="815">
                  <c:v>16.691678072110225</c:v>
                </c:pt>
                <c:pt idx="816">
                  <c:v>16.749428760264024</c:v>
                </c:pt>
                <c:pt idx="817">
                  <c:v>16.807379257087021</c:v>
                </c:pt>
                <c:pt idx="818">
                  <c:v>16.865530253887066</c:v>
                </c:pt>
                <c:pt idx="819">
                  <c:v>16.923882444363834</c:v>
                </c:pt>
                <c:pt idx="820">
                  <c:v>16.9824365246171</c:v>
                </c:pt>
                <c:pt idx="821">
                  <c:v>17.041193193155031</c:v>
                </c:pt>
                <c:pt idx="822">
                  <c:v>17.100153150902536</c:v>
                </c:pt>
                <c:pt idx="823">
                  <c:v>17.159317101209609</c:v>
                </c:pt>
                <c:pt idx="824">
                  <c:v>17.218685749859734</c:v>
                </c:pt>
                <c:pt idx="825">
                  <c:v>17.278259805078299</c:v>
                </c:pt>
                <c:pt idx="826">
                  <c:v>17.33803997754104</c:v>
                </c:pt>
                <c:pt idx="827">
                  <c:v>17.398026980382539</c:v>
                </c:pt>
                <c:pt idx="828">
                  <c:v>17.4582215292047</c:v>
                </c:pt>
                <c:pt idx="829">
                  <c:v>17.51862434208531</c:v>
                </c:pt>
                <c:pt idx="830">
                  <c:v>17.579236139586591</c:v>
                </c:pt>
                <c:pt idx="831">
                  <c:v>17.640057644763807</c:v>
                </c:pt>
                <c:pt idx="832">
                  <c:v>17.701089583173882</c:v>
                </c:pt>
                <c:pt idx="833">
                  <c:v>17.762332682884054</c:v>
                </c:pt>
                <c:pt idx="834">
                  <c:v>17.823787674480567</c:v>
                </c:pt>
                <c:pt idx="835">
                  <c:v>17.885455291077388</c:v>
                </c:pt>
                <c:pt idx="836">
                  <c:v>17.947336268324943</c:v>
                </c:pt>
                <c:pt idx="837">
                  <c:v>18.009431344418893</c:v>
                </c:pt>
                <c:pt idx="838">
                  <c:v>18.071741260108951</c:v>
                </c:pt>
                <c:pt idx="839">
                  <c:v>18.134266758707714</c:v>
                </c:pt>
                <c:pt idx="840">
                  <c:v>18.197008586099511</c:v>
                </c:pt>
                <c:pt idx="841">
                  <c:v>18.259967490749354</c:v>
                </c:pt>
                <c:pt idx="842">
                  <c:v>18.323144223711797</c:v>
                </c:pt>
                <c:pt idx="843">
                  <c:v>18.386539538639941</c:v>
                </c:pt>
                <c:pt idx="844">
                  <c:v>18.450154191794422</c:v>
                </c:pt>
                <c:pt idx="845">
                  <c:v>18.513988942052404</c:v>
                </c:pt>
                <c:pt idx="846">
                  <c:v>18.578044550916673</c:v>
                </c:pt>
                <c:pt idx="847">
                  <c:v>18.642321782524682</c:v>
                </c:pt>
                <c:pt idx="848">
                  <c:v>18.706821403657695</c:v>
                </c:pt>
                <c:pt idx="849">
                  <c:v>18.771544183749924</c:v>
                </c:pt>
                <c:pt idx="850">
                  <c:v>18.8364908948977</c:v>
                </c:pt>
                <c:pt idx="851">
                  <c:v>18.901662311868694</c:v>
                </c:pt>
                <c:pt idx="852">
                  <c:v>18.967059212111163</c:v>
                </c:pt>
                <c:pt idx="853">
                  <c:v>19.032682375763205</c:v>
                </c:pt>
                <c:pt idx="854">
                  <c:v>19.098532585662078</c:v>
                </c:pt>
                <c:pt idx="855">
                  <c:v>19.164610627353561</c:v>
                </c:pt>
                <c:pt idx="856">
                  <c:v>19.230917289101281</c:v>
                </c:pt>
                <c:pt idx="857">
                  <c:v>19.297453361896149</c:v>
                </c:pt>
                <c:pt idx="858">
                  <c:v>19.364219639465777</c:v>
                </c:pt>
                <c:pt idx="859">
                  <c:v>19.431216918283955</c:v>
                </c:pt>
                <c:pt idx="860">
                  <c:v>19.498445997580163</c:v>
                </c:pt>
                <c:pt idx="861">
                  <c:v>19.565907679349081</c:v>
                </c:pt>
                <c:pt idx="862">
                  <c:v>19.633602768360181</c:v>
                </c:pt>
                <c:pt idx="863">
                  <c:v>19.701532072167307</c:v>
                </c:pt>
                <c:pt idx="864">
                  <c:v>19.769696401118324</c:v>
                </c:pt>
                <c:pt idx="865">
                  <c:v>19.838096568364776</c:v>
                </c:pt>
                <c:pt idx="866">
                  <c:v>19.906733389871587</c:v>
                </c:pt>
                <c:pt idx="867">
                  <c:v>19.975607684426802</c:v>
                </c:pt>
                <c:pt idx="868">
                  <c:v>20.044720273651329</c:v>
                </c:pt>
                <c:pt idx="869">
                  <c:v>20.114071982008799</c:v>
                </c:pt>
                <c:pt idx="870">
                  <c:v>20.183663636815332</c:v>
                </c:pt>
                <c:pt idx="871">
                  <c:v>20.253496068249444</c:v>
                </c:pt>
                <c:pt idx="872">
                  <c:v>20.323570109361942</c:v>
                </c:pt>
                <c:pt idx="873">
                  <c:v>20.393886596085874</c:v>
                </c:pt>
                <c:pt idx="874">
                  <c:v>20.464446367246474</c:v>
                </c:pt>
                <c:pt idx="875">
                  <c:v>20.535250264571193</c:v>
                </c:pt>
                <c:pt idx="876">
                  <c:v>20.606299132699739</c:v>
                </c:pt>
                <c:pt idx="877">
                  <c:v>20.677593819194133</c:v>
                </c:pt>
                <c:pt idx="878">
                  <c:v>20.74913517454884</c:v>
                </c:pt>
                <c:pt idx="879">
                  <c:v>20.820924052200905</c:v>
                </c:pt>
                <c:pt idx="880">
                  <c:v>20.892961308540141</c:v>
                </c:pt>
                <c:pt idx="881">
                  <c:v>20.965247802919333</c:v>
                </c:pt>
                <c:pt idx="882">
                  <c:v>21.037784397664495</c:v>
                </c:pt>
                <c:pt idx="883">
                  <c:v>21.110571958085185</c:v>
                </c:pt>
                <c:pt idx="884">
                  <c:v>21.183611352484764</c:v>
                </c:pt>
                <c:pt idx="885">
                  <c:v>21.256903452170821</c:v>
                </c:pt>
                <c:pt idx="886">
                  <c:v>21.330449131465517</c:v>
                </c:pt>
                <c:pt idx="887">
                  <c:v>21.404249267716047</c:v>
                </c:pt>
                <c:pt idx="888">
                  <c:v>21.478304741305095</c:v>
                </c:pt>
                <c:pt idx="889">
                  <c:v>21.552616435661335</c:v>
                </c:pt>
                <c:pt idx="890">
                  <c:v>21.627185237269966</c:v>
                </c:pt>
                <c:pt idx="891">
                  <c:v>21.702012035683296</c:v>
                </c:pt>
                <c:pt idx="892">
                  <c:v>21.777097723531355</c:v>
                </c:pt>
                <c:pt idx="893">
                  <c:v>21.85244319653253</c:v>
                </c:pt>
                <c:pt idx="894">
                  <c:v>21.92804935350426</c:v>
                </c:pt>
                <c:pt idx="895">
                  <c:v>22.003917096373751</c:v>
                </c:pt>
                <c:pt idx="896">
                  <c:v>22.080047330188769</c:v>
                </c:pt>
                <c:pt idx="897">
                  <c:v>22.156440963128375</c:v>
                </c:pt>
                <c:pt idx="898">
                  <c:v>22.233098906513806</c:v>
                </c:pt>
                <c:pt idx="899">
                  <c:v>22.310022074819337</c:v>
                </c:pt>
                <c:pt idx="900">
                  <c:v>22.387211385683177</c:v>
                </c:pt>
                <c:pt idx="901">
                  <c:v>22.464667759918431</c:v>
                </c:pt>
                <c:pt idx="902">
                  <c:v>22.542392121524081</c:v>
                </c:pt>
                <c:pt idx="903">
                  <c:v>22.620385397695994</c:v>
                </c:pt>
                <c:pt idx="904">
                  <c:v>22.698648518838013</c:v>
                </c:pt>
                <c:pt idx="905">
                  <c:v>22.77718241857302</c:v>
                </c:pt>
                <c:pt idx="906">
                  <c:v>22.855988033754098</c:v>
                </c:pt>
                <c:pt idx="907">
                  <c:v>22.935066304475711</c:v>
                </c:pt>
                <c:pt idx="908">
                  <c:v>23.014418174084888</c:v>
                </c:pt>
                <c:pt idx="909">
                  <c:v>23.094044589192507</c:v>
                </c:pt>
                <c:pt idx="910">
                  <c:v>23.173946499684586</c:v>
                </c:pt>
                <c:pt idx="911">
                  <c:v>23.254124858733594</c:v>
                </c:pt>
                <c:pt idx="912">
                  <c:v>23.334580622809835</c:v>
                </c:pt>
                <c:pt idx="913">
                  <c:v>23.415314751692851</c:v>
                </c:pt>
                <c:pt idx="914">
                  <c:v>23.496328208482886</c:v>
                </c:pt>
                <c:pt idx="915">
                  <c:v>23.577621959612358</c:v>
                </c:pt>
                <c:pt idx="916">
                  <c:v>23.659196974857402</c:v>
                </c:pt>
                <c:pt idx="917">
                  <c:v>23.741054227349426</c:v>
                </c:pt>
                <c:pt idx="918">
                  <c:v>23.823194693586728</c:v>
                </c:pt>
                <c:pt idx="919">
                  <c:v>23.905619353446145</c:v>
                </c:pt>
                <c:pt idx="920">
                  <c:v>23.988329190194737</c:v>
                </c:pt>
                <c:pt idx="921">
                  <c:v>24.071325190501522</c:v>
                </c:pt>
                <c:pt idx="922">
                  <c:v>24.154608344449244</c:v>
                </c:pt>
                <c:pt idx="923">
                  <c:v>24.238179645546168</c:v>
                </c:pt>
                <c:pt idx="924">
                  <c:v>24.322040090737989</c:v>
                </c:pt>
                <c:pt idx="925">
                  <c:v>24.406190680419641</c:v>
                </c:pt>
                <c:pt idx="926">
                  <c:v>24.490632418447298</c:v>
                </c:pt>
                <c:pt idx="927">
                  <c:v>24.575366312150308</c:v>
                </c:pt>
                <c:pt idx="928">
                  <c:v>24.66039337234324</c:v>
                </c:pt>
                <c:pt idx="929">
                  <c:v>24.745714613337928</c:v>
                </c:pt>
                <c:pt idx="930">
                  <c:v>24.831331052955559</c:v>
                </c:pt>
                <c:pt idx="931">
                  <c:v>24.917243712538845</c:v>
                </c:pt>
                <c:pt idx="932">
                  <c:v>25.003453616964176</c:v>
                </c:pt>
                <c:pt idx="933">
                  <c:v>25.08996179465387</c:v>
                </c:pt>
                <c:pt idx="934">
                  <c:v>25.176769277588427</c:v>
                </c:pt>
                <c:pt idx="935">
                  <c:v>25.263877101318837</c:v>
                </c:pt>
                <c:pt idx="936">
                  <c:v>25.351286304978956</c:v>
                </c:pt>
                <c:pt idx="937">
                  <c:v>25.438997931297855</c:v>
                </c:pt>
                <c:pt idx="938">
                  <c:v>25.527013026612345</c:v>
                </c:pt>
                <c:pt idx="939">
                  <c:v>25.615332640879352</c:v>
                </c:pt>
                <c:pt idx="940">
                  <c:v>25.703957827688519</c:v>
                </c:pt>
                <c:pt idx="941">
                  <c:v>25.792889644274748</c:v>
                </c:pt>
                <c:pt idx="942">
                  <c:v>25.882129151530805</c:v>
                </c:pt>
                <c:pt idx="943">
                  <c:v>25.971677414019997</c:v>
                </c:pt>
                <c:pt idx="944">
                  <c:v>26.061535499988853</c:v>
                </c:pt>
                <c:pt idx="945">
                  <c:v>26.151704481379873</c:v>
                </c:pt>
                <c:pt idx="946">
                  <c:v>26.242185433844323</c:v>
                </c:pt>
                <c:pt idx="947">
                  <c:v>26.33297943675505</c:v>
                </c:pt>
                <c:pt idx="948">
                  <c:v>26.424087573219378</c:v>
                </c:pt>
                <c:pt idx="949">
                  <c:v>26.515510930092013</c:v>
                </c:pt>
                <c:pt idx="950">
                  <c:v>26.607250597988017</c:v>
                </c:pt>
                <c:pt idx="951">
                  <c:v>26.699307671295802</c:v>
                </c:pt>
                <c:pt idx="952">
                  <c:v>26.791683248190235</c:v>
                </c:pt>
                <c:pt idx="953">
                  <c:v>26.884378430645668</c:v>
                </c:pt>
                <c:pt idx="954">
                  <c:v>26.977394324449129</c:v>
                </c:pt>
                <c:pt idx="955">
                  <c:v>27.0707320392135</c:v>
                </c:pt>
                <c:pt idx="956">
                  <c:v>27.164392688390759</c:v>
                </c:pt>
                <c:pt idx="957">
                  <c:v>27.258377389285261</c:v>
                </c:pt>
                <c:pt idx="958">
                  <c:v>27.352687263067065</c:v>
                </c:pt>
                <c:pt idx="959">
                  <c:v>27.447323434785304</c:v>
                </c:pt>
                <c:pt idx="960">
                  <c:v>27.542287033381616</c:v>
                </c:pt>
                <c:pt idx="961">
                  <c:v>27.637579191703608</c:v>
                </c:pt>
                <c:pt idx="962">
                  <c:v>27.733201046518367</c:v>
                </c:pt>
                <c:pt idx="963">
                  <c:v>27.829153738526021</c:v>
                </c:pt>
                <c:pt idx="964">
                  <c:v>27.925438412373349</c:v>
                </c:pt>
                <c:pt idx="965">
                  <c:v>28.022056216667426</c:v>
                </c:pt>
                <c:pt idx="966">
                  <c:v>28.119008303989371</c:v>
                </c:pt>
                <c:pt idx="967">
                  <c:v>28.216295830908017</c:v>
                </c:pt>
                <c:pt idx="968">
                  <c:v>28.313919957993765</c:v>
                </c:pt>
                <c:pt idx="969">
                  <c:v>28.411881849832422</c:v>
                </c:pt>
                <c:pt idx="970">
                  <c:v>28.510182675039076</c:v>
                </c:pt>
                <c:pt idx="971">
                  <c:v>28.608823606272054</c:v>
                </c:pt>
                <c:pt idx="972">
                  <c:v>28.7078058202469</c:v>
                </c:pt>
                <c:pt idx="973">
                  <c:v>28.807130497750421</c:v>
                </c:pt>
                <c:pt idx="974">
                  <c:v>28.906798823654757</c:v>
                </c:pt>
                <c:pt idx="975">
                  <c:v>29.006811986931545</c:v>
                </c:pt>
                <c:pt idx="976">
                  <c:v>29.107171180666064</c:v>
                </c:pt>
                <c:pt idx="977">
                  <c:v>29.207877602071505</c:v>
                </c:pt>
                <c:pt idx="978">
                  <c:v>29.308932452503218</c:v>
                </c:pt>
                <c:pt idx="979">
                  <c:v>29.41033693747309</c:v>
                </c:pt>
                <c:pt idx="980">
                  <c:v>29.512092266663874</c:v>
                </c:pt>
                <c:pt idx="981">
                  <c:v>29.614199653943647</c:v>
                </c:pt>
                <c:pt idx="982">
                  <c:v>29.716660317380288</c:v>
                </c:pt>
                <c:pt idx="983">
                  <c:v>29.81947547925601</c:v>
                </c:pt>
                <c:pt idx="984">
                  <c:v>29.922646366081928</c:v>
                </c:pt>
                <c:pt idx="985">
                  <c:v>30.026174208612716</c:v>
                </c:pt>
                <c:pt idx="986">
                  <c:v>30.130060241861262</c:v>
                </c:pt>
                <c:pt idx="987">
                  <c:v>30.234305705113414</c:v>
                </c:pt>
                <c:pt idx="988">
                  <c:v>30.338911841942764</c:v>
                </c:pt>
                <c:pt idx="989">
                  <c:v>30.443879900225483</c:v>
                </c:pt>
                <c:pt idx="990">
                  <c:v>30.5492111321552</c:v>
                </c:pt>
                <c:pt idx="991">
                  <c:v>30.654906794257951</c:v>
                </c:pt>
                <c:pt idx="992">
                  <c:v>30.760968147407148</c:v>
                </c:pt>
                <c:pt idx="993">
                  <c:v>30.867396456838666</c:v>
                </c:pt>
                <c:pt idx="994">
                  <c:v>30.974192992165879</c:v>
                </c:pt>
                <c:pt idx="995">
                  <c:v>31.081359027394836</c:v>
                </c:pt>
                <c:pt idx="996">
                  <c:v>31.188895840939455</c:v>
                </c:pt>
                <c:pt idx="997">
                  <c:v>31.296804715636782</c:v>
                </c:pt>
                <c:pt idx="998">
                  <c:v>31.40508693876227</c:v>
                </c:pt>
                <c:pt idx="999">
                  <c:v>31.51374380204517</c:v>
                </c:pt>
                <c:pt idx="1000">
                  <c:v>31.622776601683903</c:v>
                </c:pt>
                <c:pt idx="1001">
                  <c:v>31.732186638361551</c:v>
                </c:pt>
                <c:pt idx="1002">
                  <c:v>31.841975217261368</c:v>
                </c:pt>
                <c:pt idx="1003">
                  <c:v>31.95214364808233</c:v>
                </c:pt>
                <c:pt idx="1004">
                  <c:v>32.062693245054788</c:v>
                </c:pt>
                <c:pt idx="1005">
                  <c:v>32.173625326956127</c:v>
                </c:pt>
                <c:pt idx="1006">
                  <c:v>32.28494121712648</c:v>
                </c:pt>
                <c:pt idx="1007">
                  <c:v>32.3966422434846</c:v>
                </c:pt>
                <c:pt idx="1008">
                  <c:v>32.508729738543579</c:v>
                </c:pt>
                <c:pt idx="1009">
                  <c:v>32.621205039426819</c:v>
                </c:pt>
                <c:pt idx="1010">
                  <c:v>32.734069487883971</c:v>
                </c:pt>
                <c:pt idx="1011">
                  <c:v>32.847324430306941</c:v>
                </c:pt>
                <c:pt idx="1012">
                  <c:v>32.960971217745943</c:v>
                </c:pt>
                <c:pt idx="1013">
                  <c:v>33.075011205925613</c:v>
                </c:pt>
                <c:pt idx="1014">
                  <c:v>33.189445755261211</c:v>
                </c:pt>
                <c:pt idx="1015">
                  <c:v>33.304276230874812</c:v>
                </c:pt>
                <c:pt idx="1016">
                  <c:v>33.41950400261161</c:v>
                </c:pt>
                <c:pt idx="1017">
                  <c:v>33.535130445056261</c:v>
                </c:pt>
                <c:pt idx="1018">
                  <c:v>33.651156937549274</c:v>
                </c:pt>
                <c:pt idx="1019">
                  <c:v>33.767584864203457</c:v>
                </c:pt>
                <c:pt idx="1020">
                  <c:v>33.884415613920453</c:v>
                </c:pt>
                <c:pt idx="1021">
                  <c:v>34.001650580407308</c:v>
                </c:pt>
                <c:pt idx="1022">
                  <c:v>34.119291162193065</c:v>
                </c:pt>
                <c:pt idx="1023">
                  <c:v>34.237338762645457</c:v>
                </c:pt>
                <c:pt idx="1024">
                  <c:v>34.355794789987684</c:v>
                </c:pt>
                <c:pt idx="1025">
                  <c:v>34.474660657315169</c:v>
                </c:pt>
                <c:pt idx="1026">
                  <c:v>34.593937782612429</c:v>
                </c:pt>
                <c:pt idx="1027">
                  <c:v>34.713627588770009</c:v>
                </c:pt>
                <c:pt idx="1028">
                  <c:v>34.833731503601427</c:v>
                </c:pt>
                <c:pt idx="1029">
                  <c:v>34.954250959860225</c:v>
                </c:pt>
                <c:pt idx="1030">
                  <c:v>35.075187395257061</c:v>
                </c:pt>
                <c:pt idx="1031">
                  <c:v>35.196542252476846</c:v>
                </c:pt>
                <c:pt idx="1032">
                  <c:v>35.31831697919597</c:v>
                </c:pt>
                <c:pt idx="1033">
                  <c:v>35.440513028099559</c:v>
                </c:pt>
                <c:pt idx="1034">
                  <c:v>35.563131856898806</c:v>
                </c:pt>
                <c:pt idx="1035">
                  <c:v>35.686174928348393</c:v>
                </c:pt>
                <c:pt idx="1036">
                  <c:v>35.809643710263884</c:v>
                </c:pt>
                <c:pt idx="1037">
                  <c:v>35.933539675539272</c:v>
                </c:pt>
                <c:pt idx="1038">
                  <c:v>36.057864302164539</c:v>
                </c:pt>
                <c:pt idx="1039">
                  <c:v>36.182619073243288</c:v>
                </c:pt>
                <c:pt idx="1040">
                  <c:v>36.307805477010447</c:v>
                </c:pt>
                <c:pt idx="1041">
                  <c:v>36.433425006850001</c:v>
                </c:pt>
                <c:pt idx="1042">
                  <c:v>36.559479161312815</c:v>
                </c:pt>
                <c:pt idx="1043">
                  <c:v>36.685969444134535</c:v>
                </c:pt>
                <c:pt idx="1044">
                  <c:v>36.812897364253487</c:v>
                </c:pt>
                <c:pt idx="1045">
                  <c:v>36.940264435828695</c:v>
                </c:pt>
                <c:pt idx="1046">
                  <c:v>37.068072178257957</c:v>
                </c:pt>
                <c:pt idx="1047">
                  <c:v>37.196322116195951</c:v>
                </c:pt>
                <c:pt idx="1048">
                  <c:v>37.325015779572411</c:v>
                </c:pt>
                <c:pt idx="1049">
                  <c:v>37.454154703610456</c:v>
                </c:pt>
                <c:pt idx="1050">
                  <c:v>37.583740428844784</c:v>
                </c:pt>
                <c:pt idx="1051">
                  <c:v>37.713774501140136</c:v>
                </c:pt>
                <c:pt idx="1052">
                  <c:v>37.844258471709715</c:v>
                </c:pt>
                <c:pt idx="1053">
                  <c:v>37.975193897133671</c:v>
                </c:pt>
                <c:pt idx="1054">
                  <c:v>38.106582339377702</c:v>
                </c:pt>
                <c:pt idx="1055">
                  <c:v>38.238425365811672</c:v>
                </c:pt>
                <c:pt idx="1056">
                  <c:v>38.370724549228292</c:v>
                </c:pt>
                <c:pt idx="1057">
                  <c:v>38.503481467861917</c:v>
                </c:pt>
                <c:pt idx="1058">
                  <c:v>38.63669770540735</c:v>
                </c:pt>
                <c:pt idx="1059">
                  <c:v>38.770374851038724</c:v>
                </c:pt>
                <c:pt idx="1060">
                  <c:v>38.904514499428508</c:v>
                </c:pt>
                <c:pt idx="1061">
                  <c:v>39.039118250766442</c:v>
                </c:pt>
                <c:pt idx="1062">
                  <c:v>39.174187710778753</c:v>
                </c:pt>
                <c:pt idx="1063">
                  <c:v>39.309724490747193</c:v>
                </c:pt>
                <c:pt idx="1064">
                  <c:v>39.4457302075283</c:v>
                </c:pt>
                <c:pt idx="1065">
                  <c:v>39.582206483572719</c:v>
                </c:pt>
                <c:pt idx="1066">
                  <c:v>39.719154946944506</c:v>
                </c:pt>
                <c:pt idx="1067">
                  <c:v>39.856577231340594</c:v>
                </c:pt>
                <c:pt idx="1068">
                  <c:v>39.99447497611024</c:v>
                </c:pt>
                <c:pt idx="1069">
                  <c:v>40.132849826274615</c:v>
                </c:pt>
                <c:pt idx="1070">
                  <c:v>40.271703432546417</c:v>
                </c:pt>
                <c:pt idx="1071">
                  <c:v>40.41103745134955</c:v>
                </c:pt>
                <c:pt idx="1072">
                  <c:v>40.550853544838908</c:v>
                </c:pt>
                <c:pt idx="1073">
                  <c:v>40.691153380920177</c:v>
                </c:pt>
                <c:pt idx="1074">
                  <c:v>40.831938633269758</c:v>
                </c:pt>
                <c:pt idx="1075">
                  <c:v>40.973210981354683</c:v>
                </c:pt>
                <c:pt idx="1076">
                  <c:v>41.114972110452769</c:v>
                </c:pt>
                <c:pt idx="1077">
                  <c:v>41.257223711672552</c:v>
                </c:pt>
                <c:pt idx="1078">
                  <c:v>41.399967481973604</c:v>
                </c:pt>
                <c:pt idx="1079">
                  <c:v>41.543205124186684</c:v>
                </c:pt>
                <c:pt idx="1080">
                  <c:v>41.686938347034115</c:v>
                </c:pt>
                <c:pt idx="1081">
                  <c:v>41.831168865150133</c:v>
                </c:pt>
                <c:pt idx="1082">
                  <c:v>41.975898399101347</c:v>
                </c:pt>
                <c:pt idx="1083">
                  <c:v>42.12112867540727</c:v>
                </c:pt>
                <c:pt idx="1084">
                  <c:v>42.266861426560908</c:v>
                </c:pt>
                <c:pt idx="1085">
                  <c:v>42.413098391049438</c:v>
                </c:pt>
                <c:pt idx="1086">
                  <c:v>42.559841313374939</c:v>
                </c:pt>
                <c:pt idx="1087">
                  <c:v>42.707091944075195</c:v>
                </c:pt>
                <c:pt idx="1088">
                  <c:v>42.8548520397446</c:v>
                </c:pt>
                <c:pt idx="1089">
                  <c:v>43.003123363055074</c:v>
                </c:pt>
                <c:pt idx="1090">
                  <c:v>43.151907682777171</c:v>
                </c:pt>
                <c:pt idx="1091">
                  <c:v>43.30120677380107</c:v>
                </c:pt>
                <c:pt idx="1092">
                  <c:v>43.451022417157823</c:v>
                </c:pt>
                <c:pt idx="1093">
                  <c:v>43.601356400040572</c:v>
                </c:pt>
                <c:pt idx="1094">
                  <c:v>43.752210515825894</c:v>
                </c:pt>
                <c:pt idx="1095">
                  <c:v>43.903586564095157</c:v>
                </c:pt>
                <c:pt idx="1096">
                  <c:v>44.055486350656032</c:v>
                </c:pt>
                <c:pt idx="1097">
                  <c:v>44.207911687564</c:v>
                </c:pt>
                <c:pt idx="1098">
                  <c:v>44.360864393143977</c:v>
                </c:pt>
                <c:pt idx="1099">
                  <c:v>44.514346292012014</c:v>
                </c:pt>
                <c:pt idx="1100">
                  <c:v>44.668359215097055</c:v>
                </c:pt>
                <c:pt idx="1101">
                  <c:v>44.822904999662789</c:v>
                </c:pt>
                <c:pt idx="1102">
                  <c:v>44.977985489329562</c:v>
                </c:pt>
                <c:pt idx="1103">
                  <c:v>45.133602534096326</c:v>
                </c:pt>
                <c:pt idx="1104">
                  <c:v>45.289757990362837</c:v>
                </c:pt>
                <c:pt idx="1105">
                  <c:v>45.446453720951645</c:v>
                </c:pt>
                <c:pt idx="1106">
                  <c:v>45.6036915951304</c:v>
                </c:pt>
                <c:pt idx="1107">
                  <c:v>45.761473488634138</c:v>
                </c:pt>
                <c:pt idx="1108">
                  <c:v>45.919801283687661</c:v>
                </c:pt>
                <c:pt idx="1109">
                  <c:v>46.078676869027987</c:v>
                </c:pt>
                <c:pt idx="1110">
                  <c:v>46.238102139926852</c:v>
                </c:pt>
                <c:pt idx="1111">
                  <c:v>46.398078998213393</c:v>
                </c:pt>
                <c:pt idx="1112">
                  <c:v>46.558609352296742</c:v>
                </c:pt>
                <c:pt idx="1113">
                  <c:v>46.71969511718887</c:v>
                </c:pt>
                <c:pt idx="1114">
                  <c:v>46.881338214527389</c:v>
                </c:pt>
                <c:pt idx="1115">
                  <c:v>47.043540572598488</c:v>
                </c:pt>
                <c:pt idx="1116">
                  <c:v>47.206304126359939</c:v>
                </c:pt>
                <c:pt idx="1117">
                  <c:v>47.369630817464149</c:v>
                </c:pt>
                <c:pt idx="1118">
                  <c:v>47.533522594281422</c:v>
                </c:pt>
                <c:pt idx="1119">
                  <c:v>47.697981411923045</c:v>
                </c:pt>
                <c:pt idx="1120">
                  <c:v>47.863009232264744</c:v>
                </c:pt>
                <c:pt idx="1121">
                  <c:v>48.028608023970023</c:v>
                </c:pt>
                <c:pt idx="1122">
                  <c:v>48.194779762513669</c:v>
                </c:pt>
                <c:pt idx="1123">
                  <c:v>48.361526430205302</c:v>
                </c:pt>
                <c:pt idx="1124">
                  <c:v>48.528850016213063</c:v>
                </c:pt>
                <c:pt idx="1125">
                  <c:v>48.696752516587281</c:v>
                </c:pt>
                <c:pt idx="1126">
                  <c:v>48.865235934284335</c:v>
                </c:pt>
                <c:pt idx="1127">
                  <c:v>49.034302279190541</c:v>
                </c:pt>
                <c:pt idx="1128">
                  <c:v>49.20395356814609</c:v>
                </c:pt>
                <c:pt idx="1129">
                  <c:v>49.374191824969166</c:v>
                </c:pt>
                <c:pt idx="1130">
                  <c:v>49.545019080480046</c:v>
                </c:pt>
                <c:pt idx="1131">
                  <c:v>49.716437372525306</c:v>
                </c:pt>
                <c:pt idx="1132">
                  <c:v>49.888448746002247</c:v>
                </c:pt>
                <c:pt idx="1133">
                  <c:v>50.061055252883129</c:v>
                </c:pt>
                <c:pt idx="1134">
                  <c:v>50.234258952239756</c:v>
                </c:pt>
                <c:pt idx="1135">
                  <c:v>50.408061910268003</c:v>
                </c:pt>
                <c:pt idx="1136">
                  <c:v>50.582466200312474</c:v>
                </c:pt>
                <c:pt idx="1137">
                  <c:v>50.757473902891242</c:v>
                </c:pt>
                <c:pt idx="1138">
                  <c:v>50.933087105720638</c:v>
                </c:pt>
                <c:pt idx="1139">
                  <c:v>51.109307903740195</c:v>
                </c:pt>
                <c:pt idx="1140">
                  <c:v>51.286138399137606</c:v>
                </c:pt>
                <c:pt idx="1141">
                  <c:v>51.463580701373836</c:v>
                </c:pt>
                <c:pt idx="1142">
                  <c:v>51.641636927208246</c:v>
                </c:pt>
                <c:pt idx="1143">
                  <c:v>51.820309200723877</c:v>
                </c:pt>
                <c:pt idx="1144">
                  <c:v>51.999599653352767</c:v>
                </c:pt>
                <c:pt idx="1145">
                  <c:v>52.179510423901384</c:v>
                </c:pt>
                <c:pt idx="1146">
                  <c:v>52.360043658576195</c:v>
                </c:pt>
                <c:pt idx="1147">
                  <c:v>52.541201511009149</c:v>
                </c:pt>
                <c:pt idx="1148">
                  <c:v>52.722986142283474</c:v>
                </c:pt>
                <c:pt idx="1149">
                  <c:v>52.905399720959394</c:v>
                </c:pt>
                <c:pt idx="1150">
                  <c:v>53.088444423100057</c:v>
                </c:pt>
                <c:pt idx="1151">
                  <c:v>53.272122432297436</c:v>
                </c:pt>
                <c:pt idx="1152">
                  <c:v>53.456435939698416</c:v>
                </c:pt>
                <c:pt idx="1153">
                  <c:v>53.641387144030908</c:v>
                </c:pt>
                <c:pt idx="1154">
                  <c:v>53.826978251630109</c:v>
                </c:pt>
                <c:pt idx="1155">
                  <c:v>54.013211476464775</c:v>
                </c:pt>
                <c:pt idx="1156">
                  <c:v>54.200089040163689</c:v>
                </c:pt>
                <c:pt idx="1157">
                  <c:v>54.387613172042116</c:v>
                </c:pt>
                <c:pt idx="1158">
                  <c:v>54.575786109128394</c:v>
                </c:pt>
                <c:pt idx="1159">
                  <c:v>54.764610096190729</c:v>
                </c:pt>
                <c:pt idx="1160">
                  <c:v>54.954087385763785</c:v>
                </c:pt>
                <c:pt idx="1161">
                  <c:v>55.144220238175713</c:v>
                </c:pt>
                <c:pt idx="1162">
                  <c:v>55.335010921575027</c:v>
                </c:pt>
                <c:pt idx="1163">
                  <c:v>55.526461711957722</c:v>
                </c:pt>
                <c:pt idx="1164">
                  <c:v>55.718574893194372</c:v>
                </c:pt>
                <c:pt idx="1165">
                  <c:v>55.911352757057415</c:v>
                </c:pt>
                <c:pt idx="1166">
                  <c:v>56.104797603248464</c:v>
                </c:pt>
                <c:pt idx="1167">
                  <c:v>56.298911739425762</c:v>
                </c:pt>
                <c:pt idx="1168">
                  <c:v>56.493697481231699</c:v>
                </c:pt>
                <c:pt idx="1169">
                  <c:v>56.689157152320426</c:v>
                </c:pt>
                <c:pt idx="1170">
                  <c:v>56.885293084385616</c:v>
                </c:pt>
                <c:pt idx="1171">
                  <c:v>57.082107617188221</c:v>
                </c:pt>
                <c:pt idx="1172">
                  <c:v>57.279603098584424</c:v>
                </c:pt>
                <c:pt idx="1173">
                  <c:v>57.477781884553636</c:v>
                </c:pt>
                <c:pt idx="1174">
                  <c:v>57.676646339226608</c:v>
                </c:pt>
                <c:pt idx="1175">
                  <c:v>57.876198834913609</c:v>
                </c:pt>
                <c:pt idx="1176">
                  <c:v>58.076441752132766</c:v>
                </c:pt>
                <c:pt idx="1177">
                  <c:v>58.277377479638425</c:v>
                </c:pt>
                <c:pt idx="1178">
                  <c:v>58.479008414449659</c:v>
                </c:pt>
                <c:pt idx="1179">
                  <c:v>58.681336961878834</c:v>
                </c:pt>
                <c:pt idx="1180">
                  <c:v>58.884365535560462</c:v>
                </c:pt>
                <c:pt idx="1181">
                  <c:v>59.08809655747973</c:v>
                </c:pt>
                <c:pt idx="1182">
                  <c:v>59.292532458001581</c:v>
                </c:pt>
                <c:pt idx="1183">
                  <c:v>59.497675675899629</c:v>
                </c:pt>
                <c:pt idx="1184">
                  <c:v>59.703528658385316</c:v>
                </c:pt>
                <c:pt idx="1185">
                  <c:v>59.910093861137035</c:v>
                </c:pt>
                <c:pt idx="1186">
                  <c:v>60.117373748329463</c:v>
                </c:pt>
                <c:pt idx="1187">
                  <c:v>60.325370792662959</c:v>
                </c:pt>
                <c:pt idx="1188">
                  <c:v>60.534087475393044</c:v>
                </c:pt>
                <c:pt idx="1189">
                  <c:v>60.743526286360016</c:v>
                </c:pt>
                <c:pt idx="1190">
                  <c:v>60.953689724018638</c:v>
                </c:pt>
                <c:pt idx="1191">
                  <c:v>61.16458029546795</c:v>
                </c:pt>
                <c:pt idx="1192">
                  <c:v>61.376200516481177</c:v>
                </c:pt>
                <c:pt idx="1193">
                  <c:v>61.588552911535736</c:v>
                </c:pt>
                <c:pt idx="1194">
                  <c:v>61.801640013843375</c:v>
                </c:pt>
                <c:pt idx="1195">
                  <c:v>62.015464365380346</c:v>
                </c:pt>
                <c:pt idx="1196">
                  <c:v>62.230028516917763</c:v>
                </c:pt>
                <c:pt idx="1197">
                  <c:v>62.445335028052043</c:v>
                </c:pt>
                <c:pt idx="1198">
                  <c:v>62.661386467235388</c:v>
                </c:pt>
                <c:pt idx="1199">
                  <c:v>62.878185411806484</c:v>
                </c:pt>
                <c:pt idx="1200">
                  <c:v>63.095734448021211</c:v>
                </c:pt>
                <c:pt idx="1201">
                  <c:v>63.314036171083494</c:v>
                </c:pt>
                <c:pt idx="1202">
                  <c:v>63.533093185176284</c:v>
                </c:pt>
                <c:pt idx="1203">
                  <c:v>63.752908103492615</c:v>
                </c:pt>
                <c:pt idx="1204">
                  <c:v>63.973483548266763</c:v>
                </c:pt>
                <c:pt idx="1205">
                  <c:v>64.19482215080555</c:v>
                </c:pt>
                <c:pt idx="1206">
                  <c:v>64.416926551519708</c:v>
                </c:pt>
                <c:pt idx="1207">
                  <c:v>64.639799399955365</c:v>
                </c:pt>
                <c:pt idx="1208">
                  <c:v>64.863443354825804</c:v>
                </c:pt>
                <c:pt idx="1209">
                  <c:v>65.087861084042927</c:v>
                </c:pt>
                <c:pt idx="1210">
                  <c:v>65.313055264749238</c:v>
                </c:pt>
                <c:pt idx="1211">
                  <c:v>65.539028583349761</c:v>
                </c:pt>
                <c:pt idx="1212">
                  <c:v>65.76578373554409</c:v>
                </c:pt>
                <c:pt idx="1213">
                  <c:v>65.993323426358486</c:v>
                </c:pt>
                <c:pt idx="1214">
                  <c:v>66.221650370178267</c:v>
                </c:pt>
                <c:pt idx="1215">
                  <c:v>66.450767290780036</c:v>
                </c:pt>
                <c:pt idx="1216">
                  <c:v>66.680676921364324</c:v>
                </c:pt>
                <c:pt idx="1217">
                  <c:v>66.911382004588049</c:v>
                </c:pt>
                <c:pt idx="1218">
                  <c:v>67.142885292597384</c:v>
                </c:pt>
                <c:pt idx="1219">
                  <c:v>67.375189547060444</c:v>
                </c:pt>
                <c:pt idx="1220">
                  <c:v>67.608297539200365</c:v>
                </c:pt>
                <c:pt idx="1221">
                  <c:v>67.842212049828234</c:v>
                </c:pt>
                <c:pt idx="1222">
                  <c:v>68.076935869376371</c:v>
                </c:pt>
                <c:pt idx="1223">
                  <c:v>68.312471797931536</c:v>
                </c:pt>
                <c:pt idx="1224">
                  <c:v>68.548822645268416</c:v>
                </c:pt>
                <c:pt idx="1225">
                  <c:v>68.785991230883042</c:v>
                </c:pt>
                <c:pt idx="1226">
                  <c:v>69.023980384026487</c:v>
                </c:pt>
                <c:pt idx="1227">
                  <c:v>69.262792943738646</c:v>
                </c:pt>
                <c:pt idx="1228">
                  <c:v>69.502431758882011</c:v>
                </c:pt>
                <c:pt idx="1229">
                  <c:v>69.74289968817574</c:v>
                </c:pt>
                <c:pt idx="1230">
                  <c:v>69.984199600229715</c:v>
                </c:pt>
                <c:pt idx="1231">
                  <c:v>70.226334373578794</c:v>
                </c:pt>
                <c:pt idx="1232">
                  <c:v>70.4693068967171</c:v>
                </c:pt>
                <c:pt idx="1233">
                  <c:v>70.71312006813254</c:v>
                </c:pt>
                <c:pt idx="1234">
                  <c:v>70.957776796341264</c:v>
                </c:pt>
                <c:pt idx="1235">
                  <c:v>71.203279999922657</c:v>
                </c:pt>
                <c:pt idx="1236">
                  <c:v>71.449632607553767</c:v>
                </c:pt>
                <c:pt idx="1237">
                  <c:v>71.696837558044436</c:v>
                </c:pt>
                <c:pt idx="1238">
                  <c:v>71.944897800372416</c:v>
                </c:pt>
                <c:pt idx="1239">
                  <c:v>72.193816293718427</c:v>
                </c:pt>
                <c:pt idx="1240">
                  <c:v>72.443596007501512</c:v>
                </c:pt>
                <c:pt idx="1241">
                  <c:v>72.694239921414493</c:v>
                </c:pt>
                <c:pt idx="1242">
                  <c:v>72.945751025459415</c:v>
                </c:pt>
                <c:pt idx="1243">
                  <c:v>73.198132319983358</c:v>
                </c:pt>
                <c:pt idx="1244">
                  <c:v>73.451386815714088</c:v>
                </c:pt>
                <c:pt idx="1245">
                  <c:v>73.705517533796055</c:v>
                </c:pt>
                <c:pt idx="1246">
                  <c:v>73.96052750582642</c:v>
                </c:pt>
                <c:pt idx="1247">
                  <c:v>74.216419773891204</c:v>
                </c:pt>
                <c:pt idx="1248">
                  <c:v>74.473197390601584</c:v>
                </c:pt>
                <c:pt idx="1249">
                  <c:v>74.73086341913033</c:v>
                </c:pt>
                <c:pt idx="1250">
                  <c:v>74.989420933248297</c:v>
                </c:pt>
                <c:pt idx="1251">
                  <c:v>75.248873017361163</c:v>
                </c:pt>
                <c:pt idx="1252">
                  <c:v>75.509222766546159</c:v>
                </c:pt>
                <c:pt idx="1253">
                  <c:v>75.770473286588995</c:v>
                </c:pt>
                <c:pt idx="1254">
                  <c:v>76.032627694020988</c:v>
                </c:pt>
                <c:pt idx="1255">
                  <c:v>76.29568911615614</c:v>
                </c:pt>
                <c:pt idx="1256">
                  <c:v>76.559660691128485</c:v>
                </c:pt>
                <c:pt idx="1257">
                  <c:v>76.824545567929562</c:v>
                </c:pt>
                <c:pt idx="1258">
                  <c:v>77.090346906445902</c:v>
                </c:pt>
                <c:pt idx="1259">
                  <c:v>77.357067877496803</c:v>
                </c:pt>
                <c:pt idx="1260">
                  <c:v>77.624711662872116</c:v>
                </c:pt>
                <c:pt idx="1261">
                  <c:v>77.893281455370172</c:v>
                </c:pt>
                <c:pt idx="1262">
                  <c:v>78.162780458835883</c:v>
                </c:pt>
                <c:pt idx="1263">
                  <c:v>78.433211888199139</c:v>
                </c:pt>
                <c:pt idx="1264">
                  <c:v>78.704578969512824</c:v>
                </c:pt>
                <c:pt idx="1265">
                  <c:v>78.97688493999155</c:v>
                </c:pt>
                <c:pt idx="1266">
                  <c:v>79.250133048050188</c:v>
                </c:pt>
                <c:pt idx="1267">
                  <c:v>79.524326553342632</c:v>
                </c:pt>
                <c:pt idx="1268">
                  <c:v>79.799468726800725</c:v>
                </c:pt>
                <c:pt idx="1269">
                  <c:v>80.07556285067318</c:v>
                </c:pt>
                <c:pt idx="1270">
                  <c:v>80.352612218564829</c:v>
                </c:pt>
                <c:pt idx="1271">
                  <c:v>80.630620135475894</c:v>
                </c:pt>
                <c:pt idx="1272">
                  <c:v>80.909589917841387</c:v>
                </c:pt>
                <c:pt idx="1273">
                  <c:v>81.189524893570663</c:v>
                </c:pt>
                <c:pt idx="1274">
                  <c:v>81.470428402087165</c:v>
                </c:pt>
                <c:pt idx="1275">
                  <c:v>81.752303794368231</c:v>
                </c:pt>
                <c:pt idx="1276">
                  <c:v>82.035154432985081</c:v>
                </c:pt>
                <c:pt idx="1277">
                  <c:v>82.318983692142908</c:v>
                </c:pt>
                <c:pt idx="1278">
                  <c:v>82.603794957721163</c:v>
                </c:pt>
                <c:pt idx="1279">
                  <c:v>82.889591627313933</c:v>
                </c:pt>
                <c:pt idx="1280">
                  <c:v>83.176377110270451</c:v>
                </c:pt>
                <c:pt idx="1281">
                  <c:v>83.464154827735783</c:v>
                </c:pt>
                <c:pt idx="1282">
                  <c:v>83.752928212691657</c:v>
                </c:pt>
                <c:pt idx="1283">
                  <c:v>84.042700709997391</c:v>
                </c:pt>
                <c:pt idx="1284">
                  <c:v>84.333475776430987</c:v>
                </c:pt>
                <c:pt idx="1285">
                  <c:v>84.625256880730404</c:v>
                </c:pt>
                <c:pt idx="1286">
                  <c:v>84.918047503634881</c:v>
                </c:pt>
                <c:pt idx="1287">
                  <c:v>85.211851137926516</c:v>
                </c:pt>
                <c:pt idx="1288">
                  <c:v>85.506671288471892</c:v>
                </c:pt>
                <c:pt idx="1289">
                  <c:v>85.802511472263888</c:v>
                </c:pt>
                <c:pt idx="1290">
                  <c:v>86.099375218463592</c:v>
                </c:pt>
                <c:pt idx="1291">
                  <c:v>86.397266068442704</c:v>
                </c:pt>
                <c:pt idx="1292">
                  <c:v>86.696187575825249</c:v>
                </c:pt>
                <c:pt idx="1293">
                  <c:v>86.996143306530385</c:v>
                </c:pt>
                <c:pt idx="1294">
                  <c:v>87.297136838814794</c:v>
                </c:pt>
                <c:pt idx="1295">
                  <c:v>87.599171763315383</c:v>
                </c:pt>
                <c:pt idx="1296">
                  <c:v>87.902251683092132</c:v>
                </c:pt>
                <c:pt idx="1297">
                  <c:v>88.206380213671025</c:v>
                </c:pt>
                <c:pt idx="1298">
                  <c:v>88.511560983087293</c:v>
                </c:pt>
                <c:pt idx="1299">
                  <c:v>88.817797631928556</c:v>
                </c:pt>
                <c:pt idx="1300">
                  <c:v>89.125093813378356</c:v>
                </c:pt>
                <c:pt idx="1301">
                  <c:v>89.43345319325968</c:v>
                </c:pt>
                <c:pt idx="1302">
                  <c:v>89.742879450078703</c:v>
                </c:pt>
                <c:pt idx="1303">
                  <c:v>90.0533762750687</c:v>
                </c:pt>
                <c:pt idx="1304">
                  <c:v>90.364947372234056</c:v>
                </c:pt>
                <c:pt idx="1305">
                  <c:v>90.677596458394433</c:v>
                </c:pt>
                <c:pt idx="1306">
                  <c:v>90.991327263229124</c:v>
                </c:pt>
                <c:pt idx="1307">
                  <c:v>91.306143529321588</c:v>
                </c:pt>
                <c:pt idx="1308">
                  <c:v>91.622049012204002</c:v>
                </c:pt>
                <c:pt idx="1309">
                  <c:v>91.939047480402166</c:v>
                </c:pt>
                <c:pt idx="1310">
                  <c:v>92.257142715480398</c:v>
                </c:pt>
                <c:pt idx="1311">
                  <c:v>92.57633851208665</c:v>
                </c:pt>
                <c:pt idx="1312">
                  <c:v>92.896638677997785</c:v>
                </c:pt>
                <c:pt idx="1313">
                  <c:v>93.218047034164996</c:v>
                </c:pt>
                <c:pt idx="1314">
                  <c:v>93.540567414759394</c:v>
                </c:pt>
                <c:pt idx="1315">
                  <c:v>93.864203667217765</c:v>
                </c:pt>
                <c:pt idx="1316">
                  <c:v>94.188959652288403</c:v>
                </c:pt>
                <c:pt idx="1317">
                  <c:v>94.514839244077166</c:v>
                </c:pt>
                <c:pt idx="1318">
                  <c:v>94.841846330093958</c:v>
                </c:pt>
                <c:pt idx="1319">
                  <c:v>95.169984811298647</c:v>
                </c:pt>
                <c:pt idx="1320">
                  <c:v>95.49925860214789</c:v>
                </c:pt>
                <c:pt idx="1321">
                  <c:v>95.829671630641826</c:v>
                </c:pt>
                <c:pt idx="1322">
                  <c:v>96.16122783837082</c:v>
                </c:pt>
                <c:pt idx="1323">
                  <c:v>96.493931180562598</c:v>
                </c:pt>
                <c:pt idx="1324">
                  <c:v>96.827785626129341</c:v>
                </c:pt>
                <c:pt idx="1325">
                  <c:v>97.162795157715067</c:v>
                </c:pt>
                <c:pt idx="1326">
                  <c:v>97.498963771743178</c:v>
                </c:pt>
                <c:pt idx="1327">
                  <c:v>97.836295478464066</c:v>
                </c:pt>
                <c:pt idx="1328">
                  <c:v>98.174794302002994</c:v>
                </c:pt>
                <c:pt idx="1329">
                  <c:v>98.514464280408077</c:v>
                </c:pt>
                <c:pt idx="1330">
                  <c:v>98.855309465698497</c:v>
                </c:pt>
                <c:pt idx="1331">
                  <c:v>99.197333923912794</c:v>
                </c:pt>
                <c:pt idx="1332">
                  <c:v>99.540541735157376</c:v>
                </c:pt>
                <c:pt idx="1333">
                  <c:v>99.884936993655231</c:v>
                </c:pt>
                <c:pt idx="1334">
                  <c:v>100.23052380779471</c:v>
                </c:pt>
                <c:pt idx="1335">
                  <c:v>100.57730630017861</c:v>
                </c:pt>
                <c:pt idx="1336">
                  <c:v>100.92528860767325</c:v>
                </c:pt>
                <c:pt idx="1337">
                  <c:v>101.27447488145795</c:v>
                </c:pt>
                <c:pt idx="1338">
                  <c:v>101.62486928707443</c:v>
                </c:pt>
                <c:pt idx="1339">
                  <c:v>101.97647600447661</c:v>
                </c:pt>
                <c:pt idx="1340">
                  <c:v>102.32929922808036</c:v>
                </c:pt>
                <c:pt idx="1341">
                  <c:v>102.68334316681363</c:v>
                </c:pt>
                <c:pt idx="1342">
                  <c:v>103.03861204416663</c:v>
                </c:pt>
                <c:pt idx="1343">
                  <c:v>103.39511009824218</c:v>
                </c:pt>
                <c:pt idx="1344">
                  <c:v>103.75284158180634</c:v>
                </c:pt>
                <c:pt idx="1345">
                  <c:v>104.11181076233898</c:v>
                </c:pt>
                <c:pt idx="1346">
                  <c:v>104.47202192208506</c:v>
                </c:pt>
                <c:pt idx="1347">
                  <c:v>104.83347935810524</c:v>
                </c:pt>
                <c:pt idx="1348">
                  <c:v>105.19618738232741</c:v>
                </c:pt>
                <c:pt idx="1349">
                  <c:v>105.56015032159812</c:v>
                </c:pt>
                <c:pt idx="1350">
                  <c:v>105.92537251773409</c:v>
                </c:pt>
                <c:pt idx="1351">
                  <c:v>106.29185832757413</c:v>
                </c:pt>
                <c:pt idx="1352">
                  <c:v>106.65961212303105</c:v>
                </c:pt>
                <c:pt idx="1353">
                  <c:v>107.02863829114379</c:v>
                </c:pt>
                <c:pt idx="1354">
                  <c:v>107.39894123412981</c:v>
                </c:pt>
                <c:pt idx="1355">
                  <c:v>107.77052536943756</c:v>
                </c:pt>
                <c:pt idx="1356">
                  <c:v>108.14339512979922</c:v>
                </c:pt>
                <c:pt idx="1357">
                  <c:v>108.5175549632835</c:v>
                </c:pt>
                <c:pt idx="1358">
                  <c:v>108.89300933334883</c:v>
                </c:pt>
                <c:pt idx="1359">
                  <c:v>109.26976271889647</c:v>
                </c:pt>
                <c:pt idx="1360">
                  <c:v>109.64781961432406</c:v>
                </c:pt>
                <c:pt idx="1361">
                  <c:v>110.02718452957912</c:v>
                </c:pt>
                <c:pt idx="1362">
                  <c:v>110.40786199021295</c:v>
                </c:pt>
                <c:pt idx="1363">
                  <c:v>110.78985653743455</c:v>
                </c:pt>
                <c:pt idx="1364">
                  <c:v>111.17317272816483</c:v>
                </c:pt>
                <c:pt idx="1365">
                  <c:v>111.55781513509098</c:v>
                </c:pt>
                <c:pt idx="1366">
                  <c:v>111.94378834672094</c:v>
                </c:pt>
                <c:pt idx="1367">
                  <c:v>112.33109696743824</c:v>
                </c:pt>
                <c:pt idx="1368">
                  <c:v>112.7197456175569</c:v>
                </c:pt>
                <c:pt idx="1369">
                  <c:v>113.10973893337648</c:v>
                </c:pt>
                <c:pt idx="1370">
                  <c:v>113.50108156723745</c:v>
                </c:pt>
                <c:pt idx="1371">
                  <c:v>113.8937781875767</c:v>
                </c:pt>
                <c:pt idx="1372">
                  <c:v>114.28783347898319</c:v>
                </c:pt>
                <c:pt idx="1373">
                  <c:v>114.68325214225375</c:v>
                </c:pt>
                <c:pt idx="1374">
                  <c:v>115.08003889444957</c:v>
                </c:pt>
                <c:pt idx="1375">
                  <c:v>115.47819846895185</c:v>
                </c:pt>
                <c:pt idx="1376">
                  <c:v>115.87773561551867</c:v>
                </c:pt>
                <c:pt idx="1377">
                  <c:v>116.27865510034158</c:v>
                </c:pt>
                <c:pt idx="1378">
                  <c:v>116.68096170610241</c:v>
                </c:pt>
                <c:pt idx="1379">
                  <c:v>117.08466023203034</c:v>
                </c:pt>
                <c:pt idx="1380">
                  <c:v>117.48975549395919</c:v>
                </c:pt>
                <c:pt idx="1381">
                  <c:v>117.89625232438482</c:v>
                </c:pt>
                <c:pt idx="1382">
                  <c:v>118.30415557252279</c:v>
                </c:pt>
                <c:pt idx="1383">
                  <c:v>118.71347010436624</c:v>
                </c:pt>
                <c:pt idx="1384">
                  <c:v>119.12420080274389</c:v>
                </c:pt>
                <c:pt idx="1385">
                  <c:v>119.5363525673783</c:v>
                </c:pt>
                <c:pt idx="1386">
                  <c:v>119.94993031494437</c:v>
                </c:pt>
                <c:pt idx="1387">
                  <c:v>120.36493897912791</c:v>
                </c:pt>
                <c:pt idx="1388">
                  <c:v>120.78138351068459</c:v>
                </c:pt>
                <c:pt idx="1389">
                  <c:v>121.19926887749888</c:v>
                </c:pt>
                <c:pt idx="1390">
                  <c:v>121.61860006464345</c:v>
                </c:pt>
                <c:pt idx="1391">
                  <c:v>122.03938207443852</c:v>
                </c:pt>
                <c:pt idx="1392">
                  <c:v>122.4616199265116</c:v>
                </c:pt>
                <c:pt idx="1393">
                  <c:v>122.88531865785738</c:v>
                </c:pt>
                <c:pt idx="1394">
                  <c:v>123.31048332289772</c:v>
                </c:pt>
                <c:pt idx="1395">
                  <c:v>123.73711899354211</c:v>
                </c:pt>
                <c:pt idx="1396">
                  <c:v>124.16523075924802</c:v>
                </c:pt>
                <c:pt idx="1397">
                  <c:v>124.59482372708167</c:v>
                </c:pt>
                <c:pt idx="1398">
                  <c:v>125.02590302177902</c:v>
                </c:pt>
                <c:pt idx="1399">
                  <c:v>125.45847378580676</c:v>
                </c:pt>
                <c:pt idx="1400">
                  <c:v>125.89254117942382</c:v>
                </c:pt>
                <c:pt idx="1401">
                  <c:v>126.32811038074266</c:v>
                </c:pt>
                <c:pt idx="1402">
                  <c:v>126.76518658579162</c:v>
                </c:pt>
                <c:pt idx="1403">
                  <c:v>127.20377500857617</c:v>
                </c:pt>
                <c:pt idx="1404">
                  <c:v>127.64388088114154</c:v>
                </c:pt>
                <c:pt idx="1405">
                  <c:v>128.08550945363507</c:v>
                </c:pt>
                <c:pt idx="1406">
                  <c:v>128.52866599436879</c:v>
                </c:pt>
                <c:pt idx="1407">
                  <c:v>128.97335578988233</c:v>
                </c:pt>
                <c:pt idx="1408">
                  <c:v>129.41958414500596</c:v>
                </c:pt>
                <c:pt idx="1409">
                  <c:v>129.86735638292376</c:v>
                </c:pt>
                <c:pt idx="1410">
                  <c:v>130.31667784523736</c:v>
                </c:pt>
                <c:pt idx="1411">
                  <c:v>130.76755389202947</c:v>
                </c:pt>
                <c:pt idx="1412">
                  <c:v>131.21998990192785</c:v>
                </c:pt>
                <c:pt idx="1413">
                  <c:v>131.67399127216953</c:v>
                </c:pt>
                <c:pt idx="1414">
                  <c:v>132.12956341866516</c:v>
                </c:pt>
                <c:pt idx="1415">
                  <c:v>132.58671177606359</c:v>
                </c:pt>
                <c:pt idx="1416">
                  <c:v>133.04544179781684</c:v>
                </c:pt>
                <c:pt idx="1417">
                  <c:v>133.5057589562449</c:v>
                </c:pt>
                <c:pt idx="1418">
                  <c:v>133.96766874260132</c:v>
                </c:pt>
                <c:pt idx="1419">
                  <c:v>134.43117666713843</c:v>
                </c:pt>
                <c:pt idx="1420">
                  <c:v>134.89628825917328</c:v>
                </c:pt>
                <c:pt idx="1421">
                  <c:v>135.36300906715348</c:v>
                </c:pt>
                <c:pt idx="1422">
                  <c:v>135.83134465872342</c:v>
                </c:pt>
                <c:pt idx="1423">
                  <c:v>136.30130062079078</c:v>
                </c:pt>
                <c:pt idx="1424">
                  <c:v>136.77288255959303</c:v>
                </c:pt>
                <c:pt idx="1425">
                  <c:v>137.24609610076436</c:v>
                </c:pt>
                <c:pt idx="1426">
                  <c:v>137.72094688940288</c:v>
                </c:pt>
                <c:pt idx="1427">
                  <c:v>138.1974405901378</c:v>
                </c:pt>
                <c:pt idx="1428">
                  <c:v>138.67558288719704</c:v>
                </c:pt>
                <c:pt idx="1429">
                  <c:v>139.15537948447545</c:v>
                </c:pt>
                <c:pt idx="1430">
                  <c:v>139.63683610560207</c:v>
                </c:pt>
                <c:pt idx="1431">
                  <c:v>140.11995849400901</c:v>
                </c:pt>
                <c:pt idx="1432">
                  <c:v>140.6047524129998</c:v>
                </c:pt>
                <c:pt idx="1433">
                  <c:v>141.09122364581808</c:v>
                </c:pt>
                <c:pt idx="1434">
                  <c:v>141.57937799571667</c:v>
                </c:pt>
                <c:pt idx="1435">
                  <c:v>142.06922128602676</c:v>
                </c:pt>
                <c:pt idx="1436">
                  <c:v>142.56075936022742</c:v>
                </c:pt>
                <c:pt idx="1437">
                  <c:v>143.05399808201526</c:v>
                </c:pt>
                <c:pt idx="1438">
                  <c:v>143.5489433353743</c:v>
                </c:pt>
                <c:pt idx="1439">
                  <c:v>144.04560102464646</c:v>
                </c:pt>
                <c:pt idx="1440">
                  <c:v>144.54397707460157</c:v>
                </c:pt>
                <c:pt idx="1441">
                  <c:v>145.04407743050845</c:v>
                </c:pt>
                <c:pt idx="1442">
                  <c:v>145.54590805820553</c:v>
                </c:pt>
                <c:pt idx="1443">
                  <c:v>146.04947494417223</c:v>
                </c:pt>
                <c:pt idx="1444">
                  <c:v>146.55478409560021</c:v>
                </c:pt>
                <c:pt idx="1445">
                  <c:v>147.06184154046514</c:v>
                </c:pt>
                <c:pt idx="1446">
                  <c:v>147.57065332759862</c:v>
                </c:pt>
                <c:pt idx="1447">
                  <c:v>148.08122552676019</c:v>
                </c:pt>
                <c:pt idx="1448">
                  <c:v>148.59356422870997</c:v>
                </c:pt>
                <c:pt idx="1449">
                  <c:v>149.10767554528107</c:v>
                </c:pt>
                <c:pt idx="1450">
                  <c:v>149.62356560945273</c:v>
                </c:pt>
                <c:pt idx="1451">
                  <c:v>150.14124057542327</c:v>
                </c:pt>
                <c:pt idx="1452">
                  <c:v>150.66070661868369</c:v>
                </c:pt>
                <c:pt idx="1453">
                  <c:v>151.18196993609124</c:v>
                </c:pt>
                <c:pt idx="1454">
                  <c:v>151.70503674594329</c:v>
                </c:pt>
                <c:pt idx="1455">
                  <c:v>152.22991328805168</c:v>
                </c:pt>
                <c:pt idx="1456">
                  <c:v>152.75660582381687</c:v>
                </c:pt>
                <c:pt idx="1457">
                  <c:v>153.28512063630322</c:v>
                </c:pt>
                <c:pt idx="1458">
                  <c:v>153.81546403031319</c:v>
                </c:pt>
                <c:pt idx="1459">
                  <c:v>154.34764233246298</c:v>
                </c:pt>
                <c:pt idx="1460">
                  <c:v>154.88166189125795</c:v>
                </c:pt>
                <c:pt idx="1461">
                  <c:v>155.41752907716838</c:v>
                </c:pt>
                <c:pt idx="1462">
                  <c:v>155.95525028270532</c:v>
                </c:pt>
                <c:pt idx="1463">
                  <c:v>156.49483192249701</c:v>
                </c:pt>
                <c:pt idx="1464">
                  <c:v>157.03628043336531</c:v>
                </c:pt>
                <c:pt idx="1465">
                  <c:v>157.57960227440256</c:v>
                </c:pt>
                <c:pt idx="1466">
                  <c:v>158.1248039270485</c:v>
                </c:pt>
                <c:pt idx="1467">
                  <c:v>158.67189189516776</c:v>
                </c:pt>
                <c:pt idx="1468">
                  <c:v>159.22087270512733</c:v>
                </c:pt>
                <c:pt idx="1469">
                  <c:v>159.77175290587439</c:v>
                </c:pt>
                <c:pt idx="1470">
                  <c:v>160.32453906901458</c:v>
                </c:pt>
                <c:pt idx="1471">
                  <c:v>160.87923778889026</c:v>
                </c:pt>
                <c:pt idx="1472">
                  <c:v>161.4358556826592</c:v>
                </c:pt>
                <c:pt idx="1473">
                  <c:v>161.99439939037356</c:v>
                </c:pt>
                <c:pt idx="1474">
                  <c:v>162.55487557505907</c:v>
                </c:pt>
                <c:pt idx="1475">
                  <c:v>163.11729092279458</c:v>
                </c:pt>
                <c:pt idx="1476">
                  <c:v>163.68165214279168</c:v>
                </c:pt>
                <c:pt idx="1477">
                  <c:v>164.24796596747484</c:v>
                </c:pt>
                <c:pt idx="1478">
                  <c:v>164.81623915256176</c:v>
                </c:pt>
                <c:pt idx="1479">
                  <c:v>165.38647847714384</c:v>
                </c:pt>
                <c:pt idx="1480">
                  <c:v>165.95869074376714</c:v>
                </c:pt>
                <c:pt idx="1481">
                  <c:v>166.53288277851348</c:v>
                </c:pt>
                <c:pt idx="1482">
                  <c:v>167.10906143108195</c:v>
                </c:pt>
                <c:pt idx="1483">
                  <c:v>167.68723357487053</c:v>
                </c:pt>
                <c:pt idx="1484">
                  <c:v>168.26740610705792</c:v>
                </c:pt>
                <c:pt idx="1485">
                  <c:v>168.84958594868658</c:v>
                </c:pt>
                <c:pt idx="1486">
                  <c:v>169.43378004474417</c:v>
                </c:pt>
                <c:pt idx="1487">
                  <c:v>170.01999536424717</c:v>
                </c:pt>
                <c:pt idx="1488">
                  <c:v>170.60823890032381</c:v>
                </c:pt>
                <c:pt idx="1489">
                  <c:v>171.19851767029746</c:v>
                </c:pt>
                <c:pt idx="1490">
                  <c:v>171.79083871577041</c:v>
                </c:pt>
                <c:pt idx="1491">
                  <c:v>172.38520910270776</c:v>
                </c:pt>
                <c:pt idx="1492">
                  <c:v>172.98163592152187</c:v>
                </c:pt>
                <c:pt idx="1493">
                  <c:v>173.58012628715682</c:v>
                </c:pt>
                <c:pt idx="1494">
                  <c:v>174.18068733917329</c:v>
                </c:pt>
                <c:pt idx="1495">
                  <c:v>174.78332624183378</c:v>
                </c:pt>
                <c:pt idx="1496">
                  <c:v>175.38805018418813</c:v>
                </c:pt>
                <c:pt idx="1497">
                  <c:v>175.9948663801591</c:v>
                </c:pt>
                <c:pt idx="1498">
                  <c:v>176.60378206862859</c:v>
                </c:pt>
                <c:pt idx="1499">
                  <c:v>177.21480451352394</c:v>
                </c:pt>
                <c:pt idx="1500">
                  <c:v>177.82794100390456</c:v>
                </c:pt>
                <c:pt idx="1501">
                  <c:v>178.44319885404894</c:v>
                </c:pt>
                <c:pt idx="1502">
                  <c:v>179.06058540354186</c:v>
                </c:pt>
                <c:pt idx="1503">
                  <c:v>179.68010801736193</c:v>
                </c:pt>
                <c:pt idx="1504">
                  <c:v>180.30177408596947</c:v>
                </c:pt>
                <c:pt idx="1505">
                  <c:v>180.92559102539474</c:v>
                </c:pt>
                <c:pt idx="1506">
                  <c:v>181.55156627732629</c:v>
                </c:pt>
                <c:pt idx="1507">
                  <c:v>182.17970730919978</c:v>
                </c:pt>
                <c:pt idx="1508">
                  <c:v>182.81002161428714</c:v>
                </c:pt>
                <c:pt idx="1509">
                  <c:v>183.44251671178583</c:v>
                </c:pt>
                <c:pt idx="1510">
                  <c:v>184.07720014690861</c:v>
                </c:pt>
                <c:pt idx="1511">
                  <c:v>184.71407949097338</c:v>
                </c:pt>
                <c:pt idx="1512">
                  <c:v>185.35316234149414</c:v>
                </c:pt>
                <c:pt idx="1513">
                  <c:v>185.99445632227068</c:v>
                </c:pt>
                <c:pt idx="1514">
                  <c:v>186.63796908348016</c:v>
                </c:pt>
                <c:pt idx="1515">
                  <c:v>187.28370830176809</c:v>
                </c:pt>
                <c:pt idx="1516">
                  <c:v>187.93168168034015</c:v>
                </c:pt>
                <c:pt idx="1517">
                  <c:v>188.58189694905388</c:v>
                </c:pt>
                <c:pt idx="1518">
                  <c:v>189.23436186451102</c:v>
                </c:pt>
                <c:pt idx="1519">
                  <c:v>189.88908421014986</c:v>
                </c:pt>
                <c:pt idx="1520">
                  <c:v>190.54607179633834</c:v>
                </c:pt>
                <c:pt idx="1521">
                  <c:v>191.20533246046705</c:v>
                </c:pt>
                <c:pt idx="1522">
                  <c:v>191.86687406704272</c:v>
                </c:pt>
                <c:pt idx="1523">
                  <c:v>192.53070450778219</c:v>
                </c:pt>
                <c:pt idx="1524">
                  <c:v>193.19683170170634</c:v>
                </c:pt>
                <c:pt idx="1525">
                  <c:v>193.86526359523475</c:v>
                </c:pt>
                <c:pt idx="1526">
                  <c:v>194.53600816228038</c:v>
                </c:pt>
                <c:pt idx="1527">
                  <c:v>195.20907340434471</c:v>
                </c:pt>
                <c:pt idx="1528">
                  <c:v>195.88446735061322</c:v>
                </c:pt>
                <c:pt idx="1529">
                  <c:v>196.56219805805122</c:v>
                </c:pt>
                <c:pt idx="1530">
                  <c:v>197.2422736114998</c:v>
                </c:pt>
                <c:pt idx="1531">
                  <c:v>197.92470212377245</c:v>
                </c:pt>
                <c:pt idx="1532">
                  <c:v>198.60949173575173</c:v>
                </c:pt>
                <c:pt idx="1533">
                  <c:v>199.29665061648649</c:v>
                </c:pt>
                <c:pt idx="1534">
                  <c:v>199.98618696328916</c:v>
                </c:pt>
                <c:pt idx="1535">
                  <c:v>200.67810900183375</c:v>
                </c:pt>
                <c:pt idx="1536">
                  <c:v>201.37242498625375</c:v>
                </c:pt>
                <c:pt idx="1537">
                  <c:v>202.06914319924078</c:v>
                </c:pt>
                <c:pt idx="1538">
                  <c:v>202.76827195214329</c:v>
                </c:pt>
                <c:pt idx="1539">
                  <c:v>203.46981958506561</c:v>
                </c:pt>
                <c:pt idx="1540">
                  <c:v>204.17379446696802</c:v>
                </c:pt>
                <c:pt idx="1541">
                  <c:v>204.88020499576567</c:v>
                </c:pt>
                <c:pt idx="1542">
                  <c:v>205.58905959842943</c:v>
                </c:pt>
                <c:pt idx="1543">
                  <c:v>206.30036673108614</c:v>
                </c:pt>
                <c:pt idx="1544">
                  <c:v>207.01413487911964</c:v>
                </c:pt>
                <c:pt idx="1545">
                  <c:v>207.73037255727186</c:v>
                </c:pt>
                <c:pt idx="1546">
                  <c:v>208.4490883097445</c:v>
                </c:pt>
                <c:pt idx="1547">
                  <c:v>209.17029071030086</c:v>
                </c:pt>
                <c:pt idx="1548">
                  <c:v>209.89398836236819</c:v>
                </c:pt>
                <c:pt idx="1549">
                  <c:v>210.62018989914034</c:v>
                </c:pt>
                <c:pt idx="1550">
                  <c:v>211.34890398368063</c:v>
                </c:pt>
                <c:pt idx="1551">
                  <c:v>212.08013930902536</c:v>
                </c:pt>
                <c:pt idx="1552">
                  <c:v>212.81390459828734</c:v>
                </c:pt>
                <c:pt idx="1553">
                  <c:v>213.55020860476009</c:v>
                </c:pt>
                <c:pt idx="1554">
                  <c:v>214.28906011202218</c:v>
                </c:pt>
                <c:pt idx="1555">
                  <c:v>215.03046793404204</c:v>
                </c:pt>
                <c:pt idx="1556">
                  <c:v>215.77444091528315</c:v>
                </c:pt>
                <c:pt idx="1557">
                  <c:v>216.52098793080938</c:v>
                </c:pt>
                <c:pt idx="1558">
                  <c:v>217.27011788639115</c:v>
                </c:pt>
                <c:pt idx="1559">
                  <c:v>218.02183971861132</c:v>
                </c:pt>
                <c:pt idx="1560">
                  <c:v>218.77616239497212</c:v>
                </c:pt>
                <c:pt idx="1561">
                  <c:v>219.53309491400194</c:v>
                </c:pt>
                <c:pt idx="1562">
                  <c:v>220.29264630536267</c:v>
                </c:pt>
                <c:pt idx="1563">
                  <c:v>221.05482562995758</c:v>
                </c:pt>
                <c:pt idx="1564">
                  <c:v>221.81964198003914</c:v>
                </c:pt>
                <c:pt idx="1565">
                  <c:v>222.58710447931782</c:v>
                </c:pt>
                <c:pt idx="1566">
                  <c:v>223.3572222830706</c:v>
                </c:pt>
                <c:pt idx="1567">
                  <c:v>224.13000457825027</c:v>
                </c:pt>
                <c:pt idx="1568">
                  <c:v>224.90546058359556</c:v>
                </c:pt>
                <c:pt idx="1569">
                  <c:v>225.68359954974011</c:v>
                </c:pt>
                <c:pt idx="1570">
                  <c:v>226.46443075932359</c:v>
                </c:pt>
                <c:pt idx="1571">
                  <c:v>227.24796352710217</c:v>
                </c:pt>
                <c:pt idx="1572">
                  <c:v>228.03420720005963</c:v>
                </c:pt>
                <c:pt idx="1573">
                  <c:v>228.823171157519</c:v>
                </c:pt>
                <c:pt idx="1574">
                  <c:v>229.61486481125422</c:v>
                </c:pt>
                <c:pt idx="1575">
                  <c:v>230.40929760560269</c:v>
                </c:pt>
                <c:pt idx="1576">
                  <c:v>231.20647901757769</c:v>
                </c:pt>
                <c:pt idx="1577">
                  <c:v>232.0064185569816</c:v>
                </c:pt>
                <c:pt idx="1578">
                  <c:v>232.80912576651923</c:v>
                </c:pt>
                <c:pt idx="1579">
                  <c:v>233.61461022191173</c:v>
                </c:pt>
                <c:pt idx="1580">
                  <c:v>234.42288153201085</c:v>
                </c:pt>
                <c:pt idx="1581">
                  <c:v>235.23394933891342</c:v>
                </c:pt>
                <c:pt idx="1582">
                  <c:v>236.04782331807655</c:v>
                </c:pt>
                <c:pt idx="1583">
                  <c:v>236.86451317843293</c:v>
                </c:pt>
                <c:pt idx="1584">
                  <c:v>237.68402866250671</c:v>
                </c:pt>
                <c:pt idx="1585">
                  <c:v>238.5063795465297</c:v>
                </c:pt>
                <c:pt idx="1586">
                  <c:v>239.33157564055801</c:v>
                </c:pt>
                <c:pt idx="1587">
                  <c:v>240.15962678858904</c:v>
                </c:pt>
                <c:pt idx="1588">
                  <c:v>240.99054286867897</c:v>
                </c:pt>
                <c:pt idx="1589">
                  <c:v>241.8243337930605</c:v>
                </c:pt>
                <c:pt idx="1590">
                  <c:v>242.66100950826123</c:v>
                </c:pt>
                <c:pt idx="1591">
                  <c:v>243.50057999522224</c:v>
                </c:pt>
                <c:pt idx="1592">
                  <c:v>244.34305526941708</c:v>
                </c:pt>
                <c:pt idx="1593">
                  <c:v>245.18844538097144</c:v>
                </c:pt>
                <c:pt idx="1594">
                  <c:v>246.03676041478263</c:v>
                </c:pt>
                <c:pt idx="1595">
                  <c:v>246.88801049064088</c:v>
                </c:pt>
                <c:pt idx="1596">
                  <c:v>247.74220576334866</c:v>
                </c:pt>
                <c:pt idx="1597">
                  <c:v>248.59935642284285</c:v>
                </c:pt>
                <c:pt idx="1598">
                  <c:v>249.45947269431582</c:v>
                </c:pt>
                <c:pt idx="1599">
                  <c:v>250.32256483833768</c:v>
                </c:pt>
                <c:pt idx="1600">
                  <c:v>251.18864315097858</c:v>
                </c:pt>
                <c:pt idx="1601">
                  <c:v>252.05771796393142</c:v>
                </c:pt>
                <c:pt idx="1602">
                  <c:v>252.92979964463524</c:v>
                </c:pt>
                <c:pt idx="1603">
                  <c:v>253.80489859639891</c:v>
                </c:pt>
                <c:pt idx="1604">
                  <c:v>254.68302525852513</c:v>
                </c:pt>
                <c:pt idx="1605">
                  <c:v>255.56419010643498</c:v>
                </c:pt>
                <c:pt idx="1606">
                  <c:v>256.448403651793</c:v>
                </c:pt>
                <c:pt idx="1607">
                  <c:v>257.3356764426324</c:v>
                </c:pt>
                <c:pt idx="1608">
                  <c:v>258.22601906348109</c:v>
                </c:pt>
                <c:pt idx="1609">
                  <c:v>259.11944213548782</c:v>
                </c:pt>
                <c:pt idx="1610">
                  <c:v>260.01595631654891</c:v>
                </c:pt>
                <c:pt idx="1611">
                  <c:v>260.91557230143536</c:v>
                </c:pt>
                <c:pt idx="1612">
                  <c:v>261.8183008219205</c:v>
                </c:pt>
                <c:pt idx="1613">
                  <c:v>262.72415264690795</c:v>
                </c:pt>
                <c:pt idx="1614">
                  <c:v>263.63313858256015</c:v>
                </c:pt>
                <c:pt idx="1615">
                  <c:v>264.54526947242726</c:v>
                </c:pt>
                <c:pt idx="1616">
                  <c:v>265.46055619757635</c:v>
                </c:pt>
                <c:pt idx="1617">
                  <c:v>266.37900967672152</c:v>
                </c:pt>
                <c:pt idx="1618">
                  <c:v>267.30064086635383</c:v>
                </c:pt>
                <c:pt idx="1619">
                  <c:v>268.22546076087218</c:v>
                </c:pt>
                <c:pt idx="1620">
                  <c:v>269.15348039271447</c:v>
                </c:pt>
                <c:pt idx="1621">
                  <c:v>270.08471083248924</c:v>
                </c:pt>
                <c:pt idx="1622">
                  <c:v>271.01916318910719</c:v>
                </c:pt>
                <c:pt idx="1623">
                  <c:v>271.95684860991514</c:v>
                </c:pt>
                <c:pt idx="1624">
                  <c:v>272.89777828082725</c:v>
                </c:pt>
                <c:pt idx="1625">
                  <c:v>273.84196342645942</c:v>
                </c:pt>
                <c:pt idx="1626">
                  <c:v>274.78941531026311</c:v>
                </c:pt>
                <c:pt idx="1627">
                  <c:v>275.74014523465962</c:v>
                </c:pt>
                <c:pt idx="1628">
                  <c:v>276.69416454117481</c:v>
                </c:pt>
                <c:pt idx="1629">
                  <c:v>277.65148461057476</c:v>
                </c:pt>
                <c:pt idx="1630">
                  <c:v>278.61211686300095</c:v>
                </c:pt>
                <c:pt idx="1631">
                  <c:v>279.57607275810716</c:v>
                </c:pt>
                <c:pt idx="1632">
                  <c:v>280.54336379519555</c:v>
                </c:pt>
                <c:pt idx="1633">
                  <c:v>281.51400151335434</c:v>
                </c:pt>
                <c:pt idx="1634">
                  <c:v>282.48799749159514</c:v>
                </c:pt>
                <c:pt idx="1635">
                  <c:v>283.46536334899127</c:v>
                </c:pt>
                <c:pt idx="1636">
                  <c:v>284.44611074481628</c:v>
                </c:pt>
                <c:pt idx="1637">
                  <c:v>285.43025137868295</c:v>
                </c:pt>
                <c:pt idx="1638">
                  <c:v>286.41779699068303</c:v>
                </c:pt>
                <c:pt idx="1639">
                  <c:v>287.4087593615273</c:v>
                </c:pt>
                <c:pt idx="1640">
                  <c:v>288.40315031268585</c:v>
                </c:pt>
                <c:pt idx="1641">
                  <c:v>289.40098170652936</c:v>
                </c:pt>
                <c:pt idx="1642">
                  <c:v>290.40226544647055</c:v>
                </c:pt>
                <c:pt idx="1643">
                  <c:v>291.40701347710615</c:v>
                </c:pt>
                <c:pt idx="1644">
                  <c:v>292.41523778435931</c:v>
                </c:pt>
                <c:pt idx="1645">
                  <c:v>293.42695039562278</c:v>
                </c:pt>
                <c:pt idx="1646">
                  <c:v>294.44216337990218</c:v>
                </c:pt>
                <c:pt idx="1647">
                  <c:v>295.46088884796012</c:v>
                </c:pt>
                <c:pt idx="1648">
                  <c:v>296.48313895246059</c:v>
                </c:pt>
                <c:pt idx="1649">
                  <c:v>297.50892588811399</c:v>
                </c:pt>
                <c:pt idx="1650">
                  <c:v>298.53826189182229</c:v>
                </c:pt>
                <c:pt idx="1651">
                  <c:v>299.57115924282618</c:v>
                </c:pt>
                <c:pt idx="1652">
                  <c:v>300.60763026284974</c:v>
                </c:pt>
                <c:pt idx="1653">
                  <c:v>301.64768731624866</c:v>
                </c:pt>
                <c:pt idx="1654">
                  <c:v>302.69134281015749</c:v>
                </c:pt>
                <c:pt idx="1655">
                  <c:v>303.73860919463755</c:v>
                </c:pt>
                <c:pt idx="1656">
                  <c:v>304.78949896282552</c:v>
                </c:pt>
                <c:pt idx="1657">
                  <c:v>305.84402465108241</c:v>
                </c:pt>
                <c:pt idx="1658">
                  <c:v>306.90219883914324</c:v>
                </c:pt>
                <c:pt idx="1659">
                  <c:v>307.96403415026685</c:v>
                </c:pt>
                <c:pt idx="1660">
                  <c:v>309.02954325138683</c:v>
                </c:pt>
                <c:pt idx="1661">
                  <c:v>310.09873885326232</c:v>
                </c:pt>
                <c:pt idx="1662">
                  <c:v>311.17163371062986</c:v>
                </c:pt>
                <c:pt idx="1663">
                  <c:v>312.24824062235535</c:v>
                </c:pt>
                <c:pt idx="1664">
                  <c:v>313.32857243158696</c:v>
                </c:pt>
                <c:pt idx="1665">
                  <c:v>314.4126420259081</c:v>
                </c:pt>
                <c:pt idx="1666">
                  <c:v>315.50046233749134</c:v>
                </c:pt>
                <c:pt idx="1667">
                  <c:v>316.5920463432526</c:v>
                </c:pt>
                <c:pt idx="1668">
                  <c:v>317.68740706500603</c:v>
                </c:pt>
                <c:pt idx="1669">
                  <c:v>318.78655756961922</c:v>
                </c:pt>
                <c:pt idx="1670">
                  <c:v>319.88951096916907</c:v>
                </c:pt>
                <c:pt idx="1671">
                  <c:v>320.9962804210985</c:v>
                </c:pt>
                <c:pt idx="1672">
                  <c:v>322.10687912837307</c:v>
                </c:pt>
                <c:pt idx="1673">
                  <c:v>323.22132033963851</c:v>
                </c:pt>
                <c:pt idx="1674">
                  <c:v>324.33961734937913</c:v>
                </c:pt>
                <c:pt idx="1675">
                  <c:v>325.46178349807593</c:v>
                </c:pt>
                <c:pt idx="1676">
                  <c:v>326.58783217236601</c:v>
                </c:pt>
                <c:pt idx="1677">
                  <c:v>327.71777680520199</c:v>
                </c:pt>
                <c:pt idx="1678">
                  <c:v>328.8516308760133</c:v>
                </c:pt>
                <c:pt idx="1679">
                  <c:v>329.98940791086522</c:v>
                </c:pt>
                <c:pt idx="1680">
                  <c:v>331.13112148262167</c:v>
                </c:pt>
                <c:pt idx="1681">
                  <c:v>332.27678521110641</c:v>
                </c:pt>
                <c:pt idx="1682">
                  <c:v>333.42641276326583</c:v>
                </c:pt>
                <c:pt idx="1683">
                  <c:v>334.58001785333192</c:v>
                </c:pt>
                <c:pt idx="1684">
                  <c:v>335.73761424298584</c:v>
                </c:pt>
                <c:pt idx="1685">
                  <c:v>336.89921574152208</c:v>
                </c:pt>
                <c:pt idx="1686">
                  <c:v>338.06483620601313</c:v>
                </c:pt>
                <c:pt idx="1687">
                  <c:v>339.23448954147494</c:v>
                </c:pt>
                <c:pt idx="1688">
                  <c:v>340.40818970103277</c:v>
                </c:pt>
                <c:pt idx="1689">
                  <c:v>341.58595068608741</c:v>
                </c:pt>
                <c:pt idx="1690">
                  <c:v>342.76778654648257</c:v>
                </c:pt>
                <c:pt idx="1691">
                  <c:v>343.95371138067219</c:v>
                </c:pt>
                <c:pt idx="1692">
                  <c:v>345.14373933588877</c:v>
                </c:pt>
                <c:pt idx="1693">
                  <c:v>346.33788460831215</c:v>
                </c:pt>
                <c:pt idx="1694">
                  <c:v>347.53616144323871</c:v>
                </c:pt>
                <c:pt idx="1695">
                  <c:v>348.73858413525141</c:v>
                </c:pt>
                <c:pt idx="1696">
                  <c:v>349.94516702839047</c:v>
                </c:pt>
                <c:pt idx="1697">
                  <c:v>351.15592451632415</c:v>
                </c:pt>
                <c:pt idx="1698">
                  <c:v>352.37087104252072</c:v>
                </c:pt>
                <c:pt idx="1699">
                  <c:v>353.59002110042059</c:v>
                </c:pt>
                <c:pt idx="1700">
                  <c:v>354.81338923360937</c:v>
                </c:pt>
                <c:pt idx="1701">
                  <c:v>356.04099003599123</c:v>
                </c:pt>
                <c:pt idx="1702">
                  <c:v>357.27283815196313</c:v>
                </c:pt>
                <c:pt idx="1703">
                  <c:v>358.50894827658936</c:v>
                </c:pt>
                <c:pt idx="1704">
                  <c:v>359.74933515577692</c:v>
                </c:pt>
                <c:pt idx="1705">
                  <c:v>360.99401358645105</c:v>
                </c:pt>
                <c:pt idx="1706">
                  <c:v>362.24299841673326</c:v>
                </c:pt>
                <c:pt idx="1707">
                  <c:v>363.49630454611616</c:v>
                </c:pt>
                <c:pt idx="1708">
                  <c:v>364.75394692564282</c:v>
                </c:pt>
                <c:pt idx="1709">
                  <c:v>366.01594055808454</c:v>
                </c:pt>
                <c:pt idx="1710">
                  <c:v>367.28230049812004</c:v>
                </c:pt>
                <c:pt idx="1711">
                  <c:v>368.55304185251492</c:v>
                </c:pt>
                <c:pt idx="1712">
                  <c:v>369.82817978030192</c:v>
                </c:pt>
                <c:pt idx="1713">
                  <c:v>371.10772949296182</c:v>
                </c:pt>
                <c:pt idx="1714">
                  <c:v>372.39170625460463</c:v>
                </c:pt>
                <c:pt idx="1715">
                  <c:v>373.68012538215203</c:v>
                </c:pt>
                <c:pt idx="1716">
                  <c:v>374.97300224551998</c:v>
                </c:pt>
                <c:pt idx="1717">
                  <c:v>376.27035226780191</c:v>
                </c:pt>
                <c:pt idx="1718">
                  <c:v>377.5721909254529</c:v>
                </c:pt>
                <c:pt idx="1719">
                  <c:v>378.87853374847413</c:v>
                </c:pt>
                <c:pt idx="1720">
                  <c:v>380.18939632059841</c:v>
                </c:pt>
                <c:pt idx="1721">
                  <c:v>381.50479427947579</c:v>
                </c:pt>
                <c:pt idx="1722">
                  <c:v>382.82474331686029</c:v>
                </c:pt>
                <c:pt idx="1723">
                  <c:v>384.14925917879691</c:v>
                </c:pt>
                <c:pt idx="1724">
                  <c:v>385.47835766580982</c:v>
                </c:pt>
                <c:pt idx="1725">
                  <c:v>386.81205463309038</c:v>
                </c:pt>
                <c:pt idx="1726">
                  <c:v>388.15036599068668</c:v>
                </c:pt>
                <c:pt idx="1727">
                  <c:v>389.49330770369306</c:v>
                </c:pt>
                <c:pt idx="1728">
                  <c:v>390.84089579244079</c:v>
                </c:pt>
                <c:pt idx="1729">
                  <c:v>392.19314633268908</c:v>
                </c:pt>
                <c:pt idx="1730">
                  <c:v>393.55007545581662</c:v>
                </c:pt>
                <c:pt idx="1731">
                  <c:v>394.91169934901455</c:v>
                </c:pt>
                <c:pt idx="1732">
                  <c:v>396.27803425547904</c:v>
                </c:pt>
                <c:pt idx="1733">
                  <c:v>397.64909647460496</c:v>
                </c:pt>
                <c:pt idx="1734">
                  <c:v>399.02490236218171</c:v>
                </c:pt>
                <c:pt idx="1735">
                  <c:v>400.40546833058619</c:v>
                </c:pt>
                <c:pt idx="1736">
                  <c:v>401.79081084897996</c:v>
                </c:pt>
                <c:pt idx="1737">
                  <c:v>403.18094644350549</c:v>
                </c:pt>
                <c:pt idx="1738">
                  <c:v>404.57589169748314</c:v>
                </c:pt>
                <c:pt idx="1739">
                  <c:v>405.97566325160898</c:v>
                </c:pt>
                <c:pt idx="1740">
                  <c:v>407.38027780415359</c:v>
                </c:pt>
                <c:pt idx="1741">
                  <c:v>408.78975211116085</c:v>
                </c:pt>
                <c:pt idx="1742">
                  <c:v>410.20410298664808</c:v>
                </c:pt>
                <c:pt idx="1743">
                  <c:v>411.62334730280668</c:v>
                </c:pt>
                <c:pt idx="1744">
                  <c:v>413.04750199020305</c:v>
                </c:pt>
                <c:pt idx="1745">
                  <c:v>414.47658403798101</c:v>
                </c:pt>
                <c:pt idx="1746">
                  <c:v>415.9106104940642</c:v>
                </c:pt>
                <c:pt idx="1747">
                  <c:v>417.34959846535946</c:v>
                </c:pt>
                <c:pt idx="1748">
                  <c:v>418.7935651179609</c:v>
                </c:pt>
                <c:pt idx="1749">
                  <c:v>420.24252767735487</c:v>
                </c:pt>
                <c:pt idx="1750">
                  <c:v>421.69650342862525</c:v>
                </c:pt>
                <c:pt idx="1751">
                  <c:v>423.15550971665959</c:v>
                </c:pt>
                <c:pt idx="1752">
                  <c:v>424.61956394635632</c:v>
                </c:pt>
                <c:pt idx="1753">
                  <c:v>426.088683582832</c:v>
                </c:pt>
                <c:pt idx="1754">
                  <c:v>427.5628861516301</c:v>
                </c:pt>
                <c:pt idx="1755">
                  <c:v>429.0421892389295</c:v>
                </c:pt>
                <c:pt idx="1756">
                  <c:v>430.52661049175498</c:v>
                </c:pt>
                <c:pt idx="1757">
                  <c:v>432.01616761818701</c:v>
                </c:pt>
                <c:pt idx="1758">
                  <c:v>433.5108783875736</c:v>
                </c:pt>
                <c:pt idx="1759">
                  <c:v>435.01076063074197</c:v>
                </c:pt>
                <c:pt idx="1760">
                  <c:v>436.51583224021078</c:v>
                </c:pt>
                <c:pt idx="1761">
                  <c:v>438.02611117040544</c:v>
                </c:pt>
                <c:pt idx="1762">
                  <c:v>439.54161543786978</c:v>
                </c:pt>
                <c:pt idx="1763">
                  <c:v>441.06236312148241</c:v>
                </c:pt>
                <c:pt idx="1764">
                  <c:v>442.58837236267232</c:v>
                </c:pt>
                <c:pt idx="1765">
                  <c:v>444.1196613656349</c:v>
                </c:pt>
                <c:pt idx="1766">
                  <c:v>445.65624839754946</c:v>
                </c:pt>
                <c:pt idx="1767">
                  <c:v>447.19815178879702</c:v>
                </c:pt>
                <c:pt idx="1768">
                  <c:v>448.74538993317884</c:v>
                </c:pt>
                <c:pt idx="1769">
                  <c:v>450.29798128813599</c:v>
                </c:pt>
                <c:pt idx="1770">
                  <c:v>451.85594437496951</c:v>
                </c:pt>
                <c:pt idx="1771">
                  <c:v>453.41929777906137</c:v>
                </c:pt>
                <c:pt idx="1772">
                  <c:v>454.9880601500962</c:v>
                </c:pt>
                <c:pt idx="1773">
                  <c:v>456.56225020228356</c:v>
                </c:pt>
                <c:pt idx="1774">
                  <c:v>458.14188671458157</c:v>
                </c:pt>
                <c:pt idx="1775">
                  <c:v>459.72698853092049</c:v>
                </c:pt>
                <c:pt idx="1776">
                  <c:v>461.31757456042794</c:v>
                </c:pt>
                <c:pt idx="1777">
                  <c:v>462.91366377765416</c:v>
                </c:pt>
                <c:pt idx="1778">
                  <c:v>464.51527522279849</c:v>
                </c:pt>
                <c:pt idx="1779">
                  <c:v>466.12242800193644</c:v>
                </c:pt>
                <c:pt idx="1780">
                  <c:v>467.73514128724776</c:v>
                </c:pt>
                <c:pt idx="1781">
                  <c:v>469.35343431724493</c:v>
                </c:pt>
                <c:pt idx="1782">
                  <c:v>470.97732639700291</c:v>
                </c:pt>
                <c:pt idx="1783">
                  <c:v>472.60683689838925</c:v>
                </c:pt>
                <c:pt idx="1784">
                  <c:v>474.24198526029522</c:v>
                </c:pt>
                <c:pt idx="1785">
                  <c:v>475.88279098886767</c:v>
                </c:pt>
                <c:pt idx="1786">
                  <c:v>477.5292736577419</c:v>
                </c:pt>
                <c:pt idx="1787">
                  <c:v>479.18145290827499</c:v>
                </c:pt>
                <c:pt idx="1788">
                  <c:v>480.83934844977966</c:v>
                </c:pt>
                <c:pt idx="1789">
                  <c:v>482.50298005976128</c:v>
                </c:pt>
                <c:pt idx="1790">
                  <c:v>484.172367584151</c:v>
                </c:pt>
                <c:pt idx="1791">
                  <c:v>485.84753093754438</c:v>
                </c:pt>
                <c:pt idx="1792">
                  <c:v>487.52849010343851</c:v>
                </c:pt>
                <c:pt idx="1793">
                  <c:v>489.21526513447026</c:v>
                </c:pt>
                <c:pt idx="1794">
                  <c:v>490.90787615265577</c:v>
                </c:pt>
                <c:pt idx="1795">
                  <c:v>492.60634334963015</c:v>
                </c:pt>
                <c:pt idx="1796">
                  <c:v>494.31068698688864</c:v>
                </c:pt>
                <c:pt idx="1797">
                  <c:v>496.02092739602813</c:v>
                </c:pt>
                <c:pt idx="1798">
                  <c:v>497.73708497898974</c:v>
                </c:pt>
                <c:pt idx="1799">
                  <c:v>499.45918020830231</c:v>
                </c:pt>
                <c:pt idx="1800">
                  <c:v>501.18723362732658</c:v>
                </c:pt>
                <c:pt idx="1801">
                  <c:v>502.92126585050005</c:v>
                </c:pt>
                <c:pt idx="1802">
                  <c:v>504.66129756358316</c:v>
                </c:pt>
                <c:pt idx="1803">
                  <c:v>506.40734952390602</c:v>
                </c:pt>
                <c:pt idx="1804">
                  <c:v>508.1594425606159</c:v>
                </c:pt>
                <c:pt idx="1805">
                  <c:v>509.91759757492576</c:v>
                </c:pt>
                <c:pt idx="1806">
                  <c:v>511.68183554036369</c:v>
                </c:pt>
                <c:pt idx="1807">
                  <c:v>513.45217750302288</c:v>
                </c:pt>
                <c:pt idx="1808">
                  <c:v>515.228644581813</c:v>
                </c:pt>
                <c:pt idx="1809">
                  <c:v>517.01125796871179</c:v>
                </c:pt>
                <c:pt idx="1810">
                  <c:v>518.80003892901811</c:v>
                </c:pt>
                <c:pt idx="1811">
                  <c:v>520.59500880160579</c:v>
                </c:pt>
                <c:pt idx="1812">
                  <c:v>522.39618899917741</c:v>
                </c:pt>
                <c:pt idx="1813">
                  <c:v>524.20360100852076</c:v>
                </c:pt>
                <c:pt idx="1814">
                  <c:v>526.01726639076435</c:v>
                </c:pt>
                <c:pt idx="1815">
                  <c:v>527.83720678163525</c:v>
                </c:pt>
                <c:pt idx="1816">
                  <c:v>529.66344389171616</c:v>
                </c:pt>
                <c:pt idx="1817">
                  <c:v>531.49599950670654</c:v>
                </c:pt>
                <c:pt idx="1818">
                  <c:v>533.33489548767977</c:v>
                </c:pt>
                <c:pt idx="1819">
                  <c:v>535.18015377134589</c:v>
                </c:pt>
                <c:pt idx="1820">
                  <c:v>537.03179637031224</c:v>
                </c:pt>
                <c:pt idx="1821">
                  <c:v>538.88984537334659</c:v>
                </c:pt>
                <c:pt idx="1822">
                  <c:v>540.75432294564087</c:v>
                </c:pt>
                <c:pt idx="1823">
                  <c:v>542.62525132907479</c:v>
                </c:pt>
                <c:pt idx="1824">
                  <c:v>544.50265284248178</c:v>
                </c:pt>
                <c:pt idx="1825">
                  <c:v>546.38654988191513</c:v>
                </c:pt>
                <c:pt idx="1826">
                  <c:v>548.27696492091502</c:v>
                </c:pt>
                <c:pt idx="1827">
                  <c:v>550.1739205107765</c:v>
                </c:pt>
                <c:pt idx="1828">
                  <c:v>552.07743928081914</c:v>
                </c:pt>
                <c:pt idx="1829">
                  <c:v>553.98754393865624</c:v>
                </c:pt>
                <c:pt idx="1830">
                  <c:v>555.90425727046602</c:v>
                </c:pt>
                <c:pt idx="1831">
                  <c:v>557.82760214126347</c:v>
                </c:pt>
                <c:pt idx="1832">
                  <c:v>559.75760149517328</c:v>
                </c:pt>
                <c:pt idx="1833">
                  <c:v>561.69427835570286</c:v>
                </c:pt>
                <c:pt idx="1834">
                  <c:v>563.63765582601809</c:v>
                </c:pt>
                <c:pt idx="1835">
                  <c:v>565.58775708921792</c:v>
                </c:pt>
                <c:pt idx="1836">
                  <c:v>567.54460540861146</c:v>
                </c:pt>
                <c:pt idx="1837">
                  <c:v>569.50822412799528</c:v>
                </c:pt>
                <c:pt idx="1838">
                  <c:v>571.47863667193201</c:v>
                </c:pt>
                <c:pt idx="1839">
                  <c:v>573.45586654602971</c:v>
                </c:pt>
                <c:pt idx="1840">
                  <c:v>575.43993733722255</c:v>
                </c:pt>
                <c:pt idx="1841">
                  <c:v>577.43087271405147</c:v>
                </c:pt>
                <c:pt idx="1842">
                  <c:v>579.42869642694723</c:v>
                </c:pt>
                <c:pt idx="1843">
                  <c:v>581.43343230851315</c:v>
                </c:pt>
                <c:pt idx="1844">
                  <c:v>583.44510427381113</c:v>
                </c:pt>
                <c:pt idx="1845">
                  <c:v>585.46373632064387</c:v>
                </c:pt>
                <c:pt idx="1846">
                  <c:v>587.4893525298437</c:v>
                </c:pt>
                <c:pt idx="1847">
                  <c:v>589.52197706555876</c:v>
                </c:pt>
                <c:pt idx="1848">
                  <c:v>591.5616341755416</c:v>
                </c:pt>
                <c:pt idx="1849">
                  <c:v>593.60834819143827</c:v>
                </c:pt>
                <c:pt idx="1850">
                  <c:v>595.66214352907878</c:v>
                </c:pt>
                <c:pt idx="1851">
                  <c:v>597.72304468876803</c:v>
                </c:pt>
                <c:pt idx="1852">
                  <c:v>599.79107625557845</c:v>
                </c:pt>
                <c:pt idx="1853">
                  <c:v>601.86626289964295</c:v>
                </c:pt>
                <c:pt idx="1854">
                  <c:v>603.9486293764495</c:v>
                </c:pt>
                <c:pt idx="1855">
                  <c:v>606.03820052713638</c:v>
                </c:pt>
                <c:pt idx="1856">
                  <c:v>608.1350012787882</c:v>
                </c:pt>
                <c:pt idx="1857">
                  <c:v>610.23905664473398</c:v>
                </c:pt>
                <c:pt idx="1858">
                  <c:v>612.35039172484448</c:v>
                </c:pt>
                <c:pt idx="1859">
                  <c:v>614.46903170583278</c:v>
                </c:pt>
                <c:pt idx="1860">
                  <c:v>616.5950018615539</c:v>
                </c:pt>
                <c:pt idx="1861">
                  <c:v>618.7283275533066</c:v>
                </c:pt>
                <c:pt idx="1862">
                  <c:v>620.86903423013598</c:v>
                </c:pt>
                <c:pt idx="1863">
                  <c:v>623.01714742913691</c:v>
                </c:pt>
                <c:pt idx="1864">
                  <c:v>625.17269277575895</c:v>
                </c:pt>
                <c:pt idx="1865">
                  <c:v>627.33569598411157</c:v>
                </c:pt>
                <c:pt idx="1866">
                  <c:v>629.50618285727137</c:v>
                </c:pt>
                <c:pt idx="1867">
                  <c:v>631.6841792875897</c:v>
                </c:pt>
                <c:pt idx="1868">
                  <c:v>633.86971125700154</c:v>
                </c:pt>
                <c:pt idx="1869">
                  <c:v>636.06280483733519</c:v>
                </c:pt>
                <c:pt idx="1870">
                  <c:v>638.26348619062401</c:v>
                </c:pt>
                <c:pt idx="1871">
                  <c:v>640.47178156941698</c:v>
                </c:pt>
                <c:pt idx="1872">
                  <c:v>642.68771731709512</c:v>
                </c:pt>
                <c:pt idx="1873">
                  <c:v>644.91131986818152</c:v>
                </c:pt>
                <c:pt idx="1874">
                  <c:v>647.14261574865941</c:v>
                </c:pt>
                <c:pt idx="1875">
                  <c:v>649.38163157628787</c:v>
                </c:pt>
                <c:pt idx="1876">
                  <c:v>651.62839406091962</c:v>
                </c:pt>
                <c:pt idx="1877">
                  <c:v>653.88293000481917</c:v>
                </c:pt>
                <c:pt idx="1878">
                  <c:v>656.14526630298315</c:v>
                </c:pt>
                <c:pt idx="1879">
                  <c:v>658.41542994346025</c:v>
                </c:pt>
                <c:pt idx="1880">
                  <c:v>660.69344800767442</c:v>
                </c:pt>
                <c:pt idx="1881">
                  <c:v>662.97934767074685</c:v>
                </c:pt>
                <c:pt idx="1882">
                  <c:v>665.2731562018206</c:v>
                </c:pt>
                <c:pt idx="1883">
                  <c:v>667.57490096438585</c:v>
                </c:pt>
                <c:pt idx="1884">
                  <c:v>669.88460941660639</c:v>
                </c:pt>
                <c:pt idx="1885">
                  <c:v>672.20230911164708</c:v>
                </c:pt>
                <c:pt idx="1886">
                  <c:v>674.52802769800269</c:v>
                </c:pt>
                <c:pt idx="1887">
                  <c:v>676.86179291982739</c:v>
                </c:pt>
                <c:pt idx="1888">
                  <c:v>679.20363261726607</c:v>
                </c:pt>
                <c:pt idx="1889">
                  <c:v>681.55357472678634</c:v>
                </c:pt>
                <c:pt idx="1890">
                  <c:v>683.91164728151159</c:v>
                </c:pt>
                <c:pt idx="1891">
                  <c:v>686.277878411556</c:v>
                </c:pt>
                <c:pt idx="1892">
                  <c:v>688.65229634435923</c:v>
                </c:pt>
                <c:pt idx="1893">
                  <c:v>691.03492940502383</c:v>
                </c:pt>
                <c:pt idx="1894">
                  <c:v>693.42580601665304</c:v>
                </c:pt>
                <c:pt idx="1895">
                  <c:v>695.82495470068955</c:v>
                </c:pt>
                <c:pt idx="1896">
                  <c:v>698.23240407725609</c:v>
                </c:pt>
                <c:pt idx="1897">
                  <c:v>700.64818286549655</c:v>
                </c:pt>
                <c:pt idx="1898">
                  <c:v>703.07231988391902</c:v>
                </c:pt>
                <c:pt idx="1899">
                  <c:v>705.50484405073814</c:v>
                </c:pt>
                <c:pt idx="1900">
                  <c:v>707.94578438422366</c:v>
                </c:pt>
                <c:pt idx="1901">
                  <c:v>710.39517000304181</c:v>
                </c:pt>
                <c:pt idx="1902">
                  <c:v>712.85303012660609</c:v>
                </c:pt>
                <c:pt idx="1903">
                  <c:v>715.31939407542427</c:v>
                </c:pt>
                <c:pt idx="1904">
                  <c:v>717.79429127144908</c:v>
                </c:pt>
                <c:pt idx="1905">
                  <c:v>720.27775123842855</c:v>
                </c:pt>
                <c:pt idx="1906">
                  <c:v>722.76980360225855</c:v>
                </c:pt>
                <c:pt idx="1907">
                  <c:v>725.2704780913358</c:v>
                </c:pt>
                <c:pt idx="1908">
                  <c:v>727.77980453691316</c:v>
                </c:pt>
                <c:pt idx="1909">
                  <c:v>730.29781287345486</c:v>
                </c:pt>
                <c:pt idx="1910">
                  <c:v>732.82453313899407</c:v>
                </c:pt>
                <c:pt idx="1911">
                  <c:v>735.35999547549079</c:v>
                </c:pt>
                <c:pt idx="1912">
                  <c:v>737.90423012919177</c:v>
                </c:pt>
                <c:pt idx="1913">
                  <c:v>740.45726745099125</c:v>
                </c:pt>
                <c:pt idx="1914">
                  <c:v>743.01913789679304</c:v>
                </c:pt>
                <c:pt idx="1915">
                  <c:v>745.58987202787364</c:v>
                </c:pt>
                <c:pt idx="1916">
                  <c:v>748.16950051124684</c:v>
                </c:pt>
                <c:pt idx="1917">
                  <c:v>750.75805412003012</c:v>
                </c:pt>
                <c:pt idx="1918">
                  <c:v>753.35556373381087</c:v>
                </c:pt>
                <c:pt idx="1919">
                  <c:v>755.96206033901524</c:v>
                </c:pt>
                <c:pt idx="1920">
                  <c:v>758.57757502927814</c:v>
                </c:pt>
                <c:pt idx="1921">
                  <c:v>761.20213900581325</c:v>
                </c:pt>
                <c:pt idx="1922">
                  <c:v>763.83578357778595</c:v>
                </c:pt>
                <c:pt idx="1923">
                  <c:v>766.47854016268673</c:v>
                </c:pt>
                <c:pt idx="1924">
                  <c:v>769.13044028670572</c:v>
                </c:pt>
                <c:pt idx="1925">
                  <c:v>771.79151558510898</c:v>
                </c:pt>
                <c:pt idx="1926">
                  <c:v>774.46179780261514</c:v>
                </c:pt>
                <c:pt idx="1927">
                  <c:v>777.14131879377658</c:v>
                </c:pt>
                <c:pt idx="1928">
                  <c:v>779.83011052335598</c:v>
                </c:pt>
                <c:pt idx="1929">
                  <c:v>782.52820506670969</c:v>
                </c:pt>
                <c:pt idx="1930">
                  <c:v>785.23563461017</c:v>
                </c:pt>
                <c:pt idx="1931">
                  <c:v>787.95243145142911</c:v>
                </c:pt>
                <c:pt idx="1932">
                  <c:v>790.67862799992429</c:v>
                </c:pt>
                <c:pt idx="1933">
                  <c:v>793.41425677722464</c:v>
                </c:pt>
                <c:pt idx="1934">
                  <c:v>796.15935041741886</c:v>
                </c:pt>
                <c:pt idx="1935">
                  <c:v>798.9139416675049</c:v>
                </c:pt>
                <c:pt idx="1936">
                  <c:v>801.67806338778018</c:v>
                </c:pt>
                <c:pt idx="1937">
                  <c:v>804.45174855223388</c:v>
                </c:pt>
                <c:pt idx="1938">
                  <c:v>807.23503024894023</c:v>
                </c:pt>
                <c:pt idx="1939">
                  <c:v>810.02794168045307</c:v>
                </c:pt>
                <c:pt idx="1940">
                  <c:v>812.83051616420232</c:v>
                </c:pt>
                <c:pt idx="1941">
                  <c:v>815.64278713289082</c:v>
                </c:pt>
                <c:pt idx="1942">
                  <c:v>818.46478813489387</c:v>
                </c:pt>
                <c:pt idx="1943">
                  <c:v>821.29655283465888</c:v>
                </c:pt>
                <c:pt idx="1944">
                  <c:v>824.13811501310727</c:v>
                </c:pt>
                <c:pt idx="1945">
                  <c:v>826.98950856803731</c:v>
                </c:pt>
                <c:pt idx="1946">
                  <c:v>829.85076751452846</c:v>
                </c:pt>
                <c:pt idx="1947">
                  <c:v>832.72192598534741</c:v>
                </c:pt>
                <c:pt idx="1948">
                  <c:v>835.60301823135501</c:v>
                </c:pt>
                <c:pt idx="1949">
                  <c:v>838.4940786219147</c:v>
                </c:pt>
                <c:pt idx="1950">
                  <c:v>841.39514164530306</c:v>
                </c:pt>
                <c:pt idx="1951">
                  <c:v>844.30624190912079</c:v>
                </c:pt>
                <c:pt idx="1952">
                  <c:v>847.22741414070549</c:v>
                </c:pt>
                <c:pt idx="1953">
                  <c:v>850.15869318754631</c:v>
                </c:pt>
                <c:pt idx="1954">
                  <c:v>853.10011401769873</c:v>
                </c:pt>
                <c:pt idx="1955">
                  <c:v>856.05171172020448</c:v>
                </c:pt>
                <c:pt idx="1956">
                  <c:v>859.01352150550611</c:v>
                </c:pt>
                <c:pt idx="1957">
                  <c:v>861.98557870586933</c:v>
                </c:pt>
                <c:pt idx="1958">
                  <c:v>864.96791877580472</c:v>
                </c:pt>
                <c:pt idx="1959">
                  <c:v>867.96057729248957</c:v>
                </c:pt>
                <c:pt idx="1960">
                  <c:v>870.96358995619312</c:v>
                </c:pt>
                <c:pt idx="1961">
                  <c:v>873.97699259070214</c:v>
                </c:pt>
                <c:pt idx="1962">
                  <c:v>877.00082114374823</c:v>
                </c:pt>
                <c:pt idx="1963">
                  <c:v>880.03511168743682</c:v>
                </c:pt>
                <c:pt idx="1964">
                  <c:v>883.07990041867731</c:v>
                </c:pt>
                <c:pt idx="1965">
                  <c:v>886.13522365961501</c:v>
                </c:pt>
                <c:pt idx="1966">
                  <c:v>889.20111785806409</c:v>
                </c:pt>
                <c:pt idx="1967">
                  <c:v>892.27761958794315</c:v>
                </c:pt>
                <c:pt idx="1968">
                  <c:v>895.36476554971057</c:v>
                </c:pt>
                <c:pt idx="1969">
                  <c:v>898.46259257080317</c:v>
                </c:pt>
                <c:pt idx="1970">
                  <c:v>901.57113760607479</c:v>
                </c:pt>
                <c:pt idx="1971">
                  <c:v>904.69043773823773</c:v>
                </c:pt>
                <c:pt idx="1972">
                  <c:v>907.82053017830469</c:v>
                </c:pt>
                <c:pt idx="1973">
                  <c:v>910.96145226603323</c:v>
                </c:pt>
                <c:pt idx="1974">
                  <c:v>914.11324147037033</c:v>
                </c:pt>
                <c:pt idx="1975">
                  <c:v>917.27593538990027</c:v>
                </c:pt>
                <c:pt idx="1976">
                  <c:v>920.4495717532925</c:v>
                </c:pt>
                <c:pt idx="1977">
                  <c:v>923.63418841975226</c:v>
                </c:pt>
                <c:pt idx="1978">
                  <c:v>926.82982337947169</c:v>
                </c:pt>
                <c:pt idx="1979">
                  <c:v>930.03651475408321</c:v>
                </c:pt>
                <c:pt idx="1980">
                  <c:v>933.25430079711464</c:v>
                </c:pt>
                <c:pt idx="1981">
                  <c:v>936.48321989444491</c:v>
                </c:pt>
                <c:pt idx="1982">
                  <c:v>939.72331056476173</c:v>
                </c:pt>
                <c:pt idx="1983">
                  <c:v>942.97461146002399</c:v>
                </c:pt>
                <c:pt idx="1984">
                  <c:v>946.23716136591804</c:v>
                </c:pt>
                <c:pt idx="1985">
                  <c:v>949.51099920232389</c:v>
                </c:pt>
                <c:pt idx="1986">
                  <c:v>952.79616402377815</c:v>
                </c:pt>
                <c:pt idx="1987">
                  <c:v>956.09269501994038</c:v>
                </c:pt>
                <c:pt idx="1988">
                  <c:v>959.40063151606057</c:v>
                </c:pt>
                <c:pt idx="1989">
                  <c:v>962.72001297344787</c:v>
                </c:pt>
                <c:pt idx="1990">
                  <c:v>966.05087898994202</c:v>
                </c:pt>
                <c:pt idx="1991">
                  <c:v>969.39326930038476</c:v>
                </c:pt>
                <c:pt idx="1992">
                  <c:v>972.74722377709497</c:v>
                </c:pt>
                <c:pt idx="1993">
                  <c:v>976.11278243034315</c:v>
                </c:pt>
                <c:pt idx="1994">
                  <c:v>979.48998540882997</c:v>
                </c:pt>
                <c:pt idx="1995">
                  <c:v>982.87887300016382</c:v>
                </c:pt>
                <c:pt idx="1996">
                  <c:v>986.27948563134271</c:v>
                </c:pt>
                <c:pt idx="1997">
                  <c:v>989.69186386923582</c:v>
                </c:pt>
                <c:pt idx="1998">
                  <c:v>993.11604842106726</c:v>
                </c:pt>
                <c:pt idx="1999">
                  <c:v>996.55208013490244</c:v>
                </c:pt>
                <c:pt idx="2000">
                  <c:v>1000.0000000001347</c:v>
                </c:pt>
              </c:numCache>
            </c:numRef>
          </c:xVal>
          <c:yVal>
            <c:numRef>
              <c:f>Données!$X$4:$X$2004</c:f>
              <c:numCache>
                <c:formatCode>0</c:formatCode>
                <c:ptCount val="2001"/>
                <c:pt idx="0">
                  <c:v>-90.418367818435343</c:v>
                </c:pt>
                <c:pt idx="1">
                  <c:v>-90.419816063709746</c:v>
                </c:pt>
                <c:pt idx="2">
                  <c:v>-90.421269327567884</c:v>
                </c:pt>
                <c:pt idx="3">
                  <c:v>-90.422727627455302</c:v>
                </c:pt>
                <c:pt idx="4">
                  <c:v>-90.424190980878819</c:v>
                </c:pt>
                <c:pt idx="5">
                  <c:v>-90.425659405406662</c:v>
                </c:pt>
                <c:pt idx="6">
                  <c:v>-90.427132918668732</c:v>
                </c:pt>
                <c:pt idx="7">
                  <c:v>-90.428611538356805</c:v>
                </c:pt>
                <c:pt idx="8">
                  <c:v>-90.430095282224741</c:v>
                </c:pt>
                <c:pt idx="9">
                  <c:v>-90.431584168088762</c:v>
                </c:pt>
                <c:pt idx="10">
                  <c:v>-90.433078213827599</c:v>
                </c:pt>
                <c:pt idx="11">
                  <c:v>-90.434577437382785</c:v>
                </c:pt>
                <c:pt idx="12">
                  <c:v>-90.436081856758875</c:v>
                </c:pt>
                <c:pt idx="13">
                  <c:v>-90.437591490023607</c:v>
                </c:pt>
                <c:pt idx="14">
                  <c:v>-90.439106355308212</c:v>
                </c:pt>
                <c:pt idx="15">
                  <c:v>-90.440626470807629</c:v>
                </c:pt>
                <c:pt idx="16">
                  <c:v>-90.442151854780661</c:v>
                </c:pt>
                <c:pt idx="17">
                  <c:v>-90.443682525550329</c:v>
                </c:pt>
                <c:pt idx="18">
                  <c:v>-90.445218501503987</c:v>
                </c:pt>
                <c:pt idx="19">
                  <c:v>-90.446759801093634</c:v>
                </c:pt>
                <c:pt idx="20">
                  <c:v>-90.448306442836085</c:v>
                </c:pt>
                <c:pt idx="21">
                  <c:v>-90.449858445313282</c:v>
                </c:pt>
                <c:pt idx="22">
                  <c:v>-90.451415827172468</c:v>
                </c:pt>
                <c:pt idx="23">
                  <c:v>-90.452978607126468</c:v>
                </c:pt>
                <c:pt idx="24">
                  <c:v>-90.454546803953846</c:v>
                </c:pt>
                <c:pt idx="25">
                  <c:v>-90.456120436499262</c:v>
                </c:pt>
                <c:pt idx="26">
                  <c:v>-90.457699523673597</c:v>
                </c:pt>
                <c:pt idx="27">
                  <c:v>-90.459284084454325</c:v>
                </c:pt>
                <c:pt idx="28">
                  <c:v>-90.460874137885568</c:v>
                </c:pt>
                <c:pt idx="29">
                  <c:v>-90.462469703078554</c:v>
                </c:pt>
                <c:pt idx="30">
                  <c:v>-90.464070799211669</c:v>
                </c:pt>
                <c:pt idx="31">
                  <c:v>-90.465677445530829</c:v>
                </c:pt>
                <c:pt idx="32">
                  <c:v>-90.467289661349668</c:v>
                </c:pt>
                <c:pt idx="33">
                  <c:v>-90.468907466049814</c:v>
                </c:pt>
                <c:pt idx="34">
                  <c:v>-90.470530879081096</c:v>
                </c:pt>
                <c:pt idx="35">
                  <c:v>-90.472159919961825</c:v>
                </c:pt>
                <c:pt idx="36">
                  <c:v>-90.47379460827905</c:v>
                </c:pt>
                <c:pt idx="37">
                  <c:v>-90.47543496368877</c:v>
                </c:pt>
                <c:pt idx="38">
                  <c:v>-90.477081005916205</c:v>
                </c:pt>
                <c:pt idx="39">
                  <c:v>-90.478732754756095</c:v>
                </c:pt>
                <c:pt idx="40">
                  <c:v>-90.480390230072842</c:v>
                </c:pt>
                <c:pt idx="41">
                  <c:v>-90.482053451800894</c:v>
                </c:pt>
                <c:pt idx="42">
                  <c:v>-90.483722439944884</c:v>
                </c:pt>
                <c:pt idx="43">
                  <c:v>-90.485397214580004</c:v>
                </c:pt>
                <c:pt idx="44">
                  <c:v>-90.487077795852116</c:v>
                </c:pt>
                <c:pt idx="45">
                  <c:v>-90.488764203978178</c:v>
                </c:pt>
                <c:pt idx="46">
                  <c:v>-90.490456459246346</c:v>
                </c:pt>
                <c:pt idx="47">
                  <c:v>-90.492154582016354</c:v>
                </c:pt>
                <c:pt idx="48">
                  <c:v>-90.493858592719718</c:v>
                </c:pt>
                <c:pt idx="49">
                  <c:v>-90.495568511859972</c:v>
                </c:pt>
                <c:pt idx="50">
                  <c:v>-90.497284360013026</c:v>
                </c:pt>
                <c:pt idx="51">
                  <c:v>-90.499006157827324</c:v>
                </c:pt>
                <c:pt idx="52">
                  <c:v>-90.500733926024182</c:v>
                </c:pt>
                <c:pt idx="53">
                  <c:v>-90.502467685398031</c:v>
                </c:pt>
                <c:pt idx="54">
                  <c:v>-90.504207456816687</c:v>
                </c:pt>
                <c:pt idx="55">
                  <c:v>-90.505953261221578</c:v>
                </c:pt>
                <c:pt idx="56">
                  <c:v>-90.507705119628113</c:v>
                </c:pt>
                <c:pt idx="57">
                  <c:v>-90.509463053125842</c:v>
                </c:pt>
                <c:pt idx="58">
                  <c:v>-90.511227082878818</c:v>
                </c:pt>
                <c:pt idx="59">
                  <c:v>-90.512997230125819</c:v>
                </c:pt>
                <c:pt idx="60">
                  <c:v>-90.514773516180625</c:v>
                </c:pt>
                <c:pt idx="61">
                  <c:v>-90.516555962432307</c:v>
                </c:pt>
                <c:pt idx="62">
                  <c:v>-90.518344590345507</c:v>
                </c:pt>
                <c:pt idx="63">
                  <c:v>-90.520139421460712</c:v>
                </c:pt>
                <c:pt idx="64">
                  <c:v>-90.521940477394523</c:v>
                </c:pt>
                <c:pt idx="65">
                  <c:v>-90.523747779839923</c:v>
                </c:pt>
                <c:pt idx="66">
                  <c:v>-90.525561350566619</c:v>
                </c:pt>
                <c:pt idx="67">
                  <c:v>-90.527381211421243</c:v>
                </c:pt>
                <c:pt idx="68">
                  <c:v>-90.529207384327719</c:v>
                </c:pt>
                <c:pt idx="69">
                  <c:v>-90.531039891287449</c:v>
                </c:pt>
                <c:pt idx="70">
                  <c:v>-90.532878754379695</c:v>
                </c:pt>
                <c:pt idx="71">
                  <c:v>-90.534723995761794</c:v>
                </c:pt>
                <c:pt idx="72">
                  <c:v>-90.536575637669515</c:v>
                </c:pt>
                <c:pt idx="73">
                  <c:v>-90.538433702417251</c:v>
                </c:pt>
                <c:pt idx="74">
                  <c:v>-90.54029821239844</c:v>
                </c:pt>
                <c:pt idx="75">
                  <c:v>-90.542169190085716</c:v>
                </c:pt>
                <c:pt idx="76">
                  <c:v>-90.54404665803132</c:v>
                </c:pt>
                <c:pt idx="77">
                  <c:v>-90.545930638867318</c:v>
                </c:pt>
                <c:pt idx="78">
                  <c:v>-90.54782115530594</c:v>
                </c:pt>
                <c:pt idx="79">
                  <c:v>-90.54971823013986</c:v>
                </c:pt>
                <c:pt idx="80">
                  <c:v>-90.551621886242458</c:v>
                </c:pt>
                <c:pt idx="81">
                  <c:v>-90.553532146568187</c:v>
                </c:pt>
                <c:pt idx="82">
                  <c:v>-90.555449034152844</c:v>
                </c:pt>
                <c:pt idx="83">
                  <c:v>-90.557372572113863</c:v>
                </c:pt>
                <c:pt idx="84">
                  <c:v>-90.559302783650608</c:v>
                </c:pt>
                <c:pt idx="85">
                  <c:v>-90.561239692044708</c:v>
                </c:pt>
                <c:pt idx="86">
                  <c:v>-90.563183320660329</c:v>
                </c:pt>
                <c:pt idx="87">
                  <c:v>-90.565133692944499</c:v>
                </c:pt>
                <c:pt idx="88">
                  <c:v>-90.567090832427468</c:v>
                </c:pt>
                <c:pt idx="89">
                  <c:v>-90.569054762722885</c:v>
                </c:pt>
                <c:pt idx="90">
                  <c:v>-90.571025507528205</c:v>
                </c:pt>
                <c:pt idx="91">
                  <c:v>-90.573003090625022</c:v>
                </c:pt>
                <c:pt idx="92">
                  <c:v>-90.57498753587933</c:v>
                </c:pt>
                <c:pt idx="93">
                  <c:v>-90.57697886724182</c:v>
                </c:pt>
                <c:pt idx="94">
                  <c:v>-90.578977108748248</c:v>
                </c:pt>
                <c:pt idx="95">
                  <c:v>-90.580982284519735</c:v>
                </c:pt>
                <c:pt idx="96">
                  <c:v>-90.58299441876305</c:v>
                </c:pt>
                <c:pt idx="97">
                  <c:v>-90.585013535770983</c:v>
                </c:pt>
                <c:pt idx="98">
                  <c:v>-90.587039659922652</c:v>
                </c:pt>
                <c:pt idx="99">
                  <c:v>-90.589072815683807</c:v>
                </c:pt>
                <c:pt idx="100">
                  <c:v>-90.59111302760715</c:v>
                </c:pt>
                <c:pt idx="101">
                  <c:v>-90.593160320332672</c:v>
                </c:pt>
                <c:pt idx="102">
                  <c:v>-90.595214718587997</c:v>
                </c:pt>
                <c:pt idx="103">
                  <c:v>-90.597276247188688</c:v>
                </c:pt>
                <c:pt idx="104">
                  <c:v>-90.599344931038573</c:v>
                </c:pt>
                <c:pt idx="105">
                  <c:v>-90.601420795130082</c:v>
                </c:pt>
                <c:pt idx="106">
                  <c:v>-90.603503864544592</c:v>
                </c:pt>
                <c:pt idx="107">
                  <c:v>-90.605594164452754</c:v>
                </c:pt>
                <c:pt idx="108">
                  <c:v>-90.607691720114801</c:v>
                </c:pt>
                <c:pt idx="109">
                  <c:v>-90.609796556880909</c:v>
                </c:pt>
                <c:pt idx="110">
                  <c:v>-90.611908700191563</c:v>
                </c:pt>
                <c:pt idx="111">
                  <c:v>-90.614028175577815</c:v>
                </c:pt>
                <c:pt idx="112">
                  <c:v>-90.616155008661735</c:v>
                </c:pt>
                <c:pt idx="113">
                  <c:v>-90.61828922515663</c:v>
                </c:pt>
                <c:pt idx="114">
                  <c:v>-90.620430850867507</c:v>
                </c:pt>
                <c:pt idx="115">
                  <c:v>-90.622579911691318</c:v>
                </c:pt>
                <c:pt idx="116">
                  <c:v>-90.624736433617386</c:v>
                </c:pt>
                <c:pt idx="117">
                  <c:v>-90.626900442727688</c:v>
                </c:pt>
                <c:pt idx="118">
                  <c:v>-90.629071965197241</c:v>
                </c:pt>
                <c:pt idx="119">
                  <c:v>-90.631251027294468</c:v>
                </c:pt>
                <c:pt idx="120">
                  <c:v>-90.633437655381471</c:v>
                </c:pt>
                <c:pt idx="121">
                  <c:v>-90.635631875914527</c:v>
                </c:pt>
                <c:pt idx="122">
                  <c:v>-90.637833715444287</c:v>
                </c:pt>
                <c:pt idx="123">
                  <c:v>-90.640043200616248</c:v>
                </c:pt>
                <c:pt idx="124">
                  <c:v>-90.642260358171029</c:v>
                </c:pt>
                <c:pt idx="125">
                  <c:v>-90.644485214944822</c:v>
                </c:pt>
                <c:pt idx="126">
                  <c:v>-90.64671779786967</c:v>
                </c:pt>
                <c:pt idx="127">
                  <c:v>-90.648958133973849</c:v>
                </c:pt>
                <c:pt idx="128">
                  <c:v>-90.651206250382288</c:v>
                </c:pt>
                <c:pt idx="129">
                  <c:v>-90.653462174316886</c:v>
                </c:pt>
                <c:pt idx="130">
                  <c:v>-90.655725933096861</c:v>
                </c:pt>
                <c:pt idx="131">
                  <c:v>-90.657997554139172</c:v>
                </c:pt>
                <c:pt idx="132">
                  <c:v>-90.660277064958848</c:v>
                </c:pt>
                <c:pt idx="133">
                  <c:v>-90.662564493169413</c:v>
                </c:pt>
                <c:pt idx="134">
                  <c:v>-90.664859866483212</c:v>
                </c:pt>
                <c:pt idx="135">
                  <c:v>-90.667163212711785</c:v>
                </c:pt>
                <c:pt idx="136">
                  <c:v>-90.669474559766286</c:v>
                </c:pt>
                <c:pt idx="137">
                  <c:v>-90.671793935657831</c:v>
                </c:pt>
                <c:pt idx="138">
                  <c:v>-90.674121368497879</c:v>
                </c:pt>
                <c:pt idx="139">
                  <c:v>-90.676456886498656</c:v>
                </c:pt>
                <c:pt idx="140">
                  <c:v>-90.678800517973471</c:v>
                </c:pt>
                <c:pt idx="141">
                  <c:v>-90.68115229133717</c:v>
                </c:pt>
                <c:pt idx="142">
                  <c:v>-90.683512235106463</c:v>
                </c:pt>
                <c:pt idx="143">
                  <c:v>-90.685880377900375</c:v>
                </c:pt>
                <c:pt idx="144">
                  <c:v>-90.688256748440594</c:v>
                </c:pt>
                <c:pt idx="145">
                  <c:v>-90.690641375551891</c:v>
                </c:pt>
                <c:pt idx="146">
                  <c:v>-90.69303428816248</c:v>
                </c:pt>
                <c:pt idx="147">
                  <c:v>-90.695435515304453</c:v>
                </c:pt>
                <c:pt idx="148">
                  <c:v>-90.697845086114157</c:v>
                </c:pt>
                <c:pt idx="149">
                  <c:v>-90.700263029832598</c:v>
                </c:pt>
                <c:pt idx="150">
                  <c:v>-90.702689375805889</c:v>
                </c:pt>
                <c:pt idx="151">
                  <c:v>-90.705124153485542</c:v>
                </c:pt>
                <c:pt idx="152">
                  <c:v>-90.707567392428984</c:v>
                </c:pt>
                <c:pt idx="153">
                  <c:v>-90.71001912229994</c:v>
                </c:pt>
                <c:pt idx="154">
                  <c:v>-90.712479372868785</c:v>
                </c:pt>
                <c:pt idx="155">
                  <c:v>-90.714948174013017</c:v>
                </c:pt>
                <c:pt idx="156">
                  <c:v>-90.717425555717668</c:v>
                </c:pt>
                <c:pt idx="157">
                  <c:v>-90.719911548075686</c:v>
                </c:pt>
                <c:pt idx="158">
                  <c:v>-90.722406181288378</c:v>
                </c:pt>
                <c:pt idx="159">
                  <c:v>-90.72490948566579</c:v>
                </c:pt>
                <c:pt idx="160">
                  <c:v>-90.727421491627211</c:v>
                </c:pt>
                <c:pt idx="161">
                  <c:v>-90.729942229701507</c:v>
                </c:pt>
                <c:pt idx="162">
                  <c:v>-90.732471730527578</c:v>
                </c:pt>
                <c:pt idx="163">
                  <c:v>-90.735010024854816</c:v>
                </c:pt>
                <c:pt idx="164">
                  <c:v>-90.737557143543484</c:v>
                </c:pt>
                <c:pt idx="165">
                  <c:v>-90.740113117565173</c:v>
                </c:pt>
                <c:pt idx="166">
                  <c:v>-90.742677978003258</c:v>
                </c:pt>
                <c:pt idx="167">
                  <c:v>-90.74525175605325</c:v>
                </c:pt>
                <c:pt idx="168">
                  <c:v>-90.747834483023354</c:v>
                </c:pt>
                <c:pt idx="169">
                  <c:v>-90.750426190334778</c:v>
                </c:pt>
                <c:pt idx="170">
                  <c:v>-90.753026909522305</c:v>
                </c:pt>
                <c:pt idx="171">
                  <c:v>-90.755636672234616</c:v>
                </c:pt>
                <c:pt idx="172">
                  <c:v>-90.758255510234818</c:v>
                </c:pt>
                <c:pt idx="173">
                  <c:v>-90.760883455400858</c:v>
                </c:pt>
                <c:pt idx="174">
                  <c:v>-90.76352053972596</c:v>
                </c:pt>
                <c:pt idx="175">
                  <c:v>-90.766166795319108</c:v>
                </c:pt>
                <c:pt idx="176">
                  <c:v>-90.768822254405464</c:v>
                </c:pt>
                <c:pt idx="177">
                  <c:v>-90.771486949326842</c:v>
                </c:pt>
                <c:pt idx="178">
                  <c:v>-90.774160912542214</c:v>
                </c:pt>
                <c:pt idx="179">
                  <c:v>-90.776844176628089</c:v>
                </c:pt>
                <c:pt idx="180">
                  <c:v>-90.779536774278967</c:v>
                </c:pt>
                <c:pt idx="181">
                  <c:v>-90.782238738307896</c:v>
                </c:pt>
                <c:pt idx="182">
                  <c:v>-90.784950101646871</c:v>
                </c:pt>
                <c:pt idx="183">
                  <c:v>-90.787670897347326</c:v>
                </c:pt>
                <c:pt idx="184">
                  <c:v>-90.790401158580565</c:v>
                </c:pt>
                <c:pt idx="185">
                  <c:v>-90.793140918638315</c:v>
                </c:pt>
                <c:pt idx="186">
                  <c:v>-90.795890210933109</c:v>
                </c:pt>
                <c:pt idx="187">
                  <c:v>-90.798649068998813</c:v>
                </c:pt>
                <c:pt idx="188">
                  <c:v>-90.801417526491122</c:v>
                </c:pt>
                <c:pt idx="189">
                  <c:v>-90.804195617188014</c:v>
                </c:pt>
                <c:pt idx="190">
                  <c:v>-90.806983374990182</c:v>
                </c:pt>
                <c:pt idx="191">
                  <c:v>-90.809780833921678</c:v>
                </c:pt>
                <c:pt idx="192">
                  <c:v>-90.812588028130222</c:v>
                </c:pt>
                <c:pt idx="193">
                  <c:v>-90.815404991887789</c:v>
                </c:pt>
                <c:pt idx="194">
                  <c:v>-90.818231759591129</c:v>
                </c:pt>
                <c:pt idx="195">
                  <c:v>-90.821068365762159</c:v>
                </c:pt>
                <c:pt idx="196">
                  <c:v>-90.823914845048549</c:v>
                </c:pt>
                <c:pt idx="197">
                  <c:v>-90.826771232224218</c:v>
                </c:pt>
                <c:pt idx="198">
                  <c:v>-90.829637562189802</c:v>
                </c:pt>
                <c:pt idx="199">
                  <c:v>-90.832513869973127</c:v>
                </c:pt>
                <c:pt idx="200">
                  <c:v>-90.835400190729857</c:v>
                </c:pt>
                <c:pt idx="201">
                  <c:v>-90.83829655974381</c:v>
                </c:pt>
                <c:pt idx="202">
                  <c:v>-90.841203012427655</c:v>
                </c:pt>
                <c:pt idx="203">
                  <c:v>-90.844119584323295</c:v>
                </c:pt>
                <c:pt idx="204">
                  <c:v>-90.84704631110246</c:v>
                </c:pt>
                <c:pt idx="205">
                  <c:v>-90.849983228567169</c:v>
                </c:pt>
                <c:pt idx="206">
                  <c:v>-90.852930372650349</c:v>
                </c:pt>
                <c:pt idx="207">
                  <c:v>-90.855887779416221</c:v>
                </c:pt>
                <c:pt idx="208">
                  <c:v>-90.858855485060957</c:v>
                </c:pt>
                <c:pt idx="209">
                  <c:v>-90.861833525913156</c:v>
                </c:pt>
                <c:pt idx="210">
                  <c:v>-90.864821938434361</c:v>
                </c:pt>
                <c:pt idx="211">
                  <c:v>-90.86782075921964</c:v>
                </c:pt>
                <c:pt idx="212">
                  <c:v>-90.870830024998057</c:v>
                </c:pt>
                <c:pt idx="213">
                  <c:v>-90.873849772633321</c:v>
                </c:pt>
                <c:pt idx="214">
                  <c:v>-90.876880039124188</c:v>
                </c:pt>
                <c:pt idx="215">
                  <c:v>-90.879920861605171</c:v>
                </c:pt>
                <c:pt idx="216">
                  <c:v>-90.882972277346951</c:v>
                </c:pt>
                <c:pt idx="217">
                  <c:v>-90.886034323756988</c:v>
                </c:pt>
                <c:pt idx="218">
                  <c:v>-90.889107038380061</c:v>
                </c:pt>
                <c:pt idx="219">
                  <c:v>-90.892190458898867</c:v>
                </c:pt>
                <c:pt idx="220">
                  <c:v>-90.895284623134529</c:v>
                </c:pt>
                <c:pt idx="221">
                  <c:v>-90.898389569047197</c:v>
                </c:pt>
                <c:pt idx="222">
                  <c:v>-90.901505334736598</c:v>
                </c:pt>
                <c:pt idx="223">
                  <c:v>-90.90463195844255</c:v>
                </c:pt>
                <c:pt idx="224">
                  <c:v>-90.907769478545703</c:v>
                </c:pt>
                <c:pt idx="225">
                  <c:v>-90.910917933567873</c:v>
                </c:pt>
                <c:pt idx="226">
                  <c:v>-90.914077362172861</c:v>
                </c:pt>
                <c:pt idx="227">
                  <c:v>-90.917247803166845</c:v>
                </c:pt>
                <c:pt idx="228">
                  <c:v>-90.920429295499062</c:v>
                </c:pt>
                <c:pt idx="229">
                  <c:v>-90.923621878262367</c:v>
                </c:pt>
                <c:pt idx="230">
                  <c:v>-90.926825590693852</c:v>
                </c:pt>
                <c:pt idx="231">
                  <c:v>-90.930040472175406</c:v>
                </c:pt>
                <c:pt idx="232">
                  <c:v>-90.933266562234309</c:v>
                </c:pt>
                <c:pt idx="233">
                  <c:v>-90.936503900543812</c:v>
                </c:pt>
                <c:pt idx="234">
                  <c:v>-90.939752526923854</c:v>
                </c:pt>
                <c:pt idx="235">
                  <c:v>-90.943012481341498</c:v>
                </c:pt>
                <c:pt idx="236">
                  <c:v>-90.946283803911669</c:v>
                </c:pt>
                <c:pt idx="237">
                  <c:v>-90.949566534897698</c:v>
                </c:pt>
                <c:pt idx="238">
                  <c:v>-90.952860714711989</c:v>
                </c:pt>
                <c:pt idx="239">
                  <c:v>-90.956166383916553</c:v>
                </c:pt>
                <c:pt idx="240">
                  <c:v>-90.959483583223758</c:v>
                </c:pt>
                <c:pt idx="241">
                  <c:v>-90.962812353496787</c:v>
                </c:pt>
                <c:pt idx="242">
                  <c:v>-90.966152735750413</c:v>
                </c:pt>
                <c:pt idx="243">
                  <c:v>-90.969504771151577</c:v>
                </c:pt>
                <c:pt idx="244">
                  <c:v>-90.972868501019988</c:v>
                </c:pt>
                <c:pt idx="245">
                  <c:v>-90.976243966828804</c:v>
                </c:pt>
                <c:pt idx="246">
                  <c:v>-90.979631210205255</c:v>
                </c:pt>
                <c:pt idx="247">
                  <c:v>-90.983030272931316</c:v>
                </c:pt>
                <c:pt idx="248">
                  <c:v>-90.986441196944256</c:v>
                </c:pt>
                <c:pt idx="249">
                  <c:v>-90.98986402433745</c:v>
                </c:pt>
                <c:pt idx="250">
                  <c:v>-90.993298797360907</c:v>
                </c:pt>
                <c:pt idx="251">
                  <c:v>-90.996745558421935</c:v>
                </c:pt>
                <c:pt idx="252">
                  <c:v>-91.00020435008588</c:v>
                </c:pt>
                <c:pt idx="253">
                  <c:v>-91.00367521507674</c:v>
                </c:pt>
                <c:pt idx="254">
                  <c:v>-91.007158196277814</c:v>
                </c:pt>
                <c:pt idx="255">
                  <c:v>-91.010653336732418</c:v>
                </c:pt>
                <c:pt idx="256">
                  <c:v>-91.014160679644505</c:v>
                </c:pt>
                <c:pt idx="257">
                  <c:v>-91.017680268379436</c:v>
                </c:pt>
                <c:pt idx="258">
                  <c:v>-91.021212146464549</c:v>
                </c:pt>
                <c:pt idx="259">
                  <c:v>-91.024756357589936</c:v>
                </c:pt>
                <c:pt idx="260">
                  <c:v>-91.028312945609116</c:v>
                </c:pt>
                <c:pt idx="261">
                  <c:v>-91.031881954539642</c:v>
                </c:pt>
                <c:pt idx="262">
                  <c:v>-91.035463428563958</c:v>
                </c:pt>
                <c:pt idx="263">
                  <c:v>-91.039057412029948</c:v>
                </c:pt>
                <c:pt idx="264">
                  <c:v>-91.042663949451722</c:v>
                </c:pt>
                <c:pt idx="265">
                  <c:v>-91.046283085510325</c:v>
                </c:pt>
                <c:pt idx="266">
                  <c:v>-91.049914865054433</c:v>
                </c:pt>
                <c:pt idx="267">
                  <c:v>-91.05355933310102</c:v>
                </c:pt>
                <c:pt idx="268">
                  <c:v>-91.057216534836186</c:v>
                </c:pt>
                <c:pt idx="269">
                  <c:v>-91.060886515615834</c:v>
                </c:pt>
                <c:pt idx="270">
                  <c:v>-91.064569320966314</c:v>
                </c:pt>
                <c:pt idx="271">
                  <c:v>-91.068264996585299</c:v>
                </c:pt>
                <c:pt idx="272">
                  <c:v>-91.071973588342445</c:v>
                </c:pt>
                <c:pt idx="273">
                  <c:v>-91.075695142280097</c:v>
                </c:pt>
                <c:pt idx="274">
                  <c:v>-91.079429704614128</c:v>
                </c:pt>
                <c:pt idx="275">
                  <c:v>-91.083177321734638</c:v>
                </c:pt>
                <c:pt idx="276">
                  <c:v>-91.086938040206633</c:v>
                </c:pt>
                <c:pt idx="277">
                  <c:v>-91.090711906770977</c:v>
                </c:pt>
                <c:pt idx="278">
                  <c:v>-91.094498968344922</c:v>
                </c:pt>
                <c:pt idx="279">
                  <c:v>-91.098299272023041</c:v>
                </c:pt>
                <c:pt idx="280">
                  <c:v>-91.102112865077956</c:v>
                </c:pt>
                <c:pt idx="281">
                  <c:v>-91.105939794961046</c:v>
                </c:pt>
                <c:pt idx="282">
                  <c:v>-91.109780109303315</c:v>
                </c:pt>
                <c:pt idx="283">
                  <c:v>-91.113633855916135</c:v>
                </c:pt>
                <c:pt idx="284">
                  <c:v>-91.117501082792046</c:v>
                </c:pt>
                <c:pt idx="285">
                  <c:v>-91.121381838105521</c:v>
                </c:pt>
                <c:pt idx="286">
                  <c:v>-91.12527617021378</c:v>
                </c:pt>
                <c:pt idx="287">
                  <c:v>-91.129184127657624</c:v>
                </c:pt>
                <c:pt idx="288">
                  <c:v>-91.133105759162191</c:v>
                </c:pt>
                <c:pt idx="289">
                  <c:v>-91.13704111363775</c:v>
                </c:pt>
                <c:pt idx="290">
                  <c:v>-91.140990240180628</c:v>
                </c:pt>
                <c:pt idx="291">
                  <c:v>-91.144953188073885</c:v>
                </c:pt>
                <c:pt idx="292">
                  <c:v>-91.148930006788234</c:v>
                </c:pt>
                <c:pt idx="293">
                  <c:v>-91.152920745982854</c:v>
                </c:pt>
                <c:pt idx="294">
                  <c:v>-91.156925455506169</c:v>
                </c:pt>
                <c:pt idx="295">
                  <c:v>-91.160944185396787</c:v>
                </c:pt>
                <c:pt idx="296">
                  <c:v>-91.164976985884223</c:v>
                </c:pt>
                <c:pt idx="297">
                  <c:v>-91.169023907389899</c:v>
                </c:pt>
                <c:pt idx="298">
                  <c:v>-91.173085000527806</c:v>
                </c:pt>
                <c:pt idx="299">
                  <c:v>-91.177160316105528</c:v>
                </c:pt>
                <c:pt idx="300">
                  <c:v>-91.181249905125028</c:v>
                </c:pt>
                <c:pt idx="301">
                  <c:v>-91.185353818783554</c:v>
                </c:pt>
                <c:pt idx="302">
                  <c:v>-91.189472108474419</c:v>
                </c:pt>
                <c:pt idx="303">
                  <c:v>-91.193604825788043</c:v>
                </c:pt>
                <c:pt idx="304">
                  <c:v>-91.197752022512674</c:v>
                </c:pt>
                <c:pt idx="305">
                  <c:v>-91.20191375063537</c:v>
                </c:pt>
                <c:pt idx="306">
                  <c:v>-91.206090062342867</c:v>
                </c:pt>
                <c:pt idx="307">
                  <c:v>-91.210281010022499</c:v>
                </c:pt>
                <c:pt idx="308">
                  <c:v>-91.21448664626304</c:v>
                </c:pt>
                <c:pt idx="309">
                  <c:v>-91.218707023855714</c:v>
                </c:pt>
                <c:pt idx="310">
                  <c:v>-91.222942195795014</c:v>
                </c:pt>
                <c:pt idx="311">
                  <c:v>-91.227192215279672</c:v>
                </c:pt>
                <c:pt idx="312">
                  <c:v>-91.231457135713597</c:v>
                </c:pt>
                <c:pt idx="313">
                  <c:v>-91.235737010706742</c:v>
                </c:pt>
                <c:pt idx="314">
                  <c:v>-91.240031894076139</c:v>
                </c:pt>
                <c:pt idx="315">
                  <c:v>-91.244341839846768</c:v>
                </c:pt>
                <c:pt idx="316">
                  <c:v>-91.248666902252509</c:v>
                </c:pt>
                <c:pt idx="317">
                  <c:v>-91.25300713573715</c:v>
                </c:pt>
                <c:pt idx="318">
                  <c:v>-91.257362594955268</c:v>
                </c:pt>
                <c:pt idx="319">
                  <c:v>-91.261733334773297</c:v>
                </c:pt>
                <c:pt idx="320">
                  <c:v>-91.266119410270406</c:v>
                </c:pt>
                <c:pt idx="321">
                  <c:v>-91.270520876739496</c:v>
                </c:pt>
                <c:pt idx="322">
                  <c:v>-91.274937789688238</c:v>
                </c:pt>
                <c:pt idx="323">
                  <c:v>-91.279370204840006</c:v>
                </c:pt>
                <c:pt idx="324">
                  <c:v>-91.283818178134894</c:v>
                </c:pt>
                <c:pt idx="325">
                  <c:v>-91.28828176573073</c:v>
                </c:pt>
                <c:pt idx="326">
                  <c:v>-91.292761024004065</c:v>
                </c:pt>
                <c:pt idx="327">
                  <c:v>-91.297256009551148</c:v>
                </c:pt>
                <c:pt idx="328">
                  <c:v>-91.30176677918908</c:v>
                </c:pt>
                <c:pt idx="329">
                  <c:v>-91.306293389956679</c:v>
                </c:pt>
                <c:pt idx="330">
                  <c:v>-91.310835899115617</c:v>
                </c:pt>
                <c:pt idx="331">
                  <c:v>-91.315394364151416</c:v>
                </c:pt>
                <c:pt idx="332">
                  <c:v>-91.319968842774514</c:v>
                </c:pt>
                <c:pt idx="333">
                  <c:v>-91.324559392921287</c:v>
                </c:pt>
                <c:pt idx="334">
                  <c:v>-91.3291660727552</c:v>
                </c:pt>
                <c:pt idx="335">
                  <c:v>-91.333788940667716</c:v>
                </c:pt>
                <c:pt idx="336">
                  <c:v>-91.338428055279522</c:v>
                </c:pt>
                <c:pt idx="337">
                  <c:v>-91.343083475441517</c:v>
                </c:pt>
                <c:pt idx="338">
                  <c:v>-91.3477552602359</c:v>
                </c:pt>
                <c:pt idx="339">
                  <c:v>-91.352443468977356</c:v>
                </c:pt>
                <c:pt idx="340">
                  <c:v>-91.357148161213971</c:v>
                </c:pt>
                <c:pt idx="341">
                  <c:v>-91.361869396728579</c:v>
                </c:pt>
                <c:pt idx="342">
                  <c:v>-91.366607235539661</c:v>
                </c:pt>
                <c:pt idx="343">
                  <c:v>-91.371361737902603</c:v>
                </c:pt>
                <c:pt idx="344">
                  <c:v>-91.376132964310742</c:v>
                </c:pt>
                <c:pt idx="345">
                  <c:v>-91.380920975496565</c:v>
                </c:pt>
                <c:pt idx="346">
                  <c:v>-91.385725832432783</c:v>
                </c:pt>
                <c:pt idx="347">
                  <c:v>-91.390547596333548</c:v>
                </c:pt>
                <c:pt idx="348">
                  <c:v>-91.395386328655562</c:v>
                </c:pt>
                <c:pt idx="349">
                  <c:v>-91.400242091099273</c:v>
                </c:pt>
                <c:pt idx="350">
                  <c:v>-91.405114945610009</c:v>
                </c:pt>
                <c:pt idx="351">
                  <c:v>-91.410004954379204</c:v>
                </c:pt>
                <c:pt idx="352">
                  <c:v>-91.414912179845544</c:v>
                </c:pt>
                <c:pt idx="353">
                  <c:v>-91.419836684696207</c:v>
                </c:pt>
                <c:pt idx="354">
                  <c:v>-91.424778531867972</c:v>
                </c:pt>
                <c:pt idx="355">
                  <c:v>-91.429737784548593</c:v>
                </c:pt>
                <c:pt idx="356">
                  <c:v>-91.434714506177826</c:v>
                </c:pt>
                <c:pt idx="357">
                  <c:v>-91.439708760448781</c:v>
                </c:pt>
                <c:pt idx="358">
                  <c:v>-91.444720611309165</c:v>
                </c:pt>
                <c:pt idx="359">
                  <c:v>-91.449750122962385</c:v>
                </c:pt>
                <c:pt idx="360">
                  <c:v>-91.454797359868991</c:v>
                </c:pt>
                <c:pt idx="361">
                  <c:v>-91.459862386747787</c:v>
                </c:pt>
                <c:pt idx="362">
                  <c:v>-91.464945268577154</c:v>
                </c:pt>
                <c:pt idx="363">
                  <c:v>-91.470046070596325</c:v>
                </c:pt>
                <c:pt idx="364">
                  <c:v>-91.47516485830667</c:v>
                </c:pt>
                <c:pt idx="365">
                  <c:v>-91.480301697472981</c:v>
                </c:pt>
                <c:pt idx="366">
                  <c:v>-91.485456654124732</c:v>
                </c:pt>
                <c:pt idx="367">
                  <c:v>-91.490629794557492</c:v>
                </c:pt>
                <c:pt idx="368">
                  <c:v>-91.495821185334151</c:v>
                </c:pt>
                <c:pt idx="369">
                  <c:v>-91.50103089328627</c:v>
                </c:pt>
                <c:pt idx="370">
                  <c:v>-91.506258985515416</c:v>
                </c:pt>
                <c:pt idx="371">
                  <c:v>-91.511505529394555</c:v>
                </c:pt>
                <c:pt idx="372">
                  <c:v>-91.516770592569301</c:v>
                </c:pt>
                <c:pt idx="373">
                  <c:v>-91.522054242959399</c:v>
                </c:pt>
                <c:pt idx="374">
                  <c:v>-91.527356548760011</c:v>
                </c:pt>
                <c:pt idx="375">
                  <c:v>-91.532677578443142</c:v>
                </c:pt>
                <c:pt idx="376">
                  <c:v>-91.538017400758974</c:v>
                </c:pt>
                <c:pt idx="377">
                  <c:v>-91.543376084737375</c:v>
                </c:pt>
                <c:pt idx="378">
                  <c:v>-91.548753699689186</c:v>
                </c:pt>
                <c:pt idx="379">
                  <c:v>-91.55415031520775</c:v>
                </c:pt>
                <c:pt idx="380">
                  <c:v>-91.559566001170182</c:v>
                </c:pt>
                <c:pt idx="381">
                  <c:v>-91.565000827739027</c:v>
                </c:pt>
                <c:pt idx="382">
                  <c:v>-91.570454865363544</c:v>
                </c:pt>
                <c:pt idx="383">
                  <c:v>-91.575928184781205</c:v>
                </c:pt>
                <c:pt idx="384">
                  <c:v>-91.581420857019197</c:v>
                </c:pt>
                <c:pt idx="385">
                  <c:v>-91.586932953395845</c:v>
                </c:pt>
                <c:pt idx="386">
                  <c:v>-91.592464545522162</c:v>
                </c:pt>
                <c:pt idx="387">
                  <c:v>-91.598015705303325</c:v>
                </c:pt>
                <c:pt idx="388">
                  <c:v>-91.603586504940125</c:v>
                </c:pt>
                <c:pt idx="389">
                  <c:v>-91.609177016930602</c:v>
                </c:pt>
                <c:pt idx="390">
                  <c:v>-91.614787314071492</c:v>
                </c:pt>
                <c:pt idx="391">
                  <c:v>-91.620417469459795</c:v>
                </c:pt>
                <c:pt idx="392">
                  <c:v>-91.626067556494277</c:v>
                </c:pt>
                <c:pt idx="393">
                  <c:v>-91.631737648877177</c:v>
                </c:pt>
                <c:pt idx="394">
                  <c:v>-91.637427820615585</c:v>
                </c:pt>
                <c:pt idx="395">
                  <c:v>-91.64313814602319</c:v>
                </c:pt>
                <c:pt idx="396">
                  <c:v>-91.64886869972176</c:v>
                </c:pt>
                <c:pt idx="397">
                  <c:v>-91.654619556642871</c:v>
                </c:pt>
                <c:pt idx="398">
                  <c:v>-91.660390792029418</c:v>
                </c:pt>
                <c:pt idx="399">
                  <c:v>-91.666182481437247</c:v>
                </c:pt>
                <c:pt idx="400">
                  <c:v>-91.671994700736903</c:v>
                </c:pt>
                <c:pt idx="401">
                  <c:v>-91.677827526115166</c:v>
                </c:pt>
                <c:pt idx="402">
                  <c:v>-91.683681034076812</c:v>
                </c:pt>
                <c:pt idx="403">
                  <c:v>-91.689555301446205</c:v>
                </c:pt>
                <c:pt idx="404">
                  <c:v>-91.695450405369044</c:v>
                </c:pt>
                <c:pt idx="405">
                  <c:v>-91.701366423314028</c:v>
                </c:pt>
                <c:pt idx="406">
                  <c:v>-91.707303433074628</c:v>
                </c:pt>
                <c:pt idx="407">
                  <c:v>-91.713261512770742</c:v>
                </c:pt>
                <c:pt idx="408">
                  <c:v>-91.719240740850481</c:v>
                </c:pt>
                <c:pt idx="409">
                  <c:v>-91.725241196091872</c:v>
                </c:pt>
                <c:pt idx="410">
                  <c:v>-91.731262957604727</c:v>
                </c:pt>
                <c:pt idx="411">
                  <c:v>-91.7373061048323</c:v>
                </c:pt>
                <c:pt idx="412">
                  <c:v>-91.743370717553091</c:v>
                </c:pt>
                <c:pt idx="413">
                  <c:v>-91.749456875882771</c:v>
                </c:pt>
                <c:pt idx="414">
                  <c:v>-91.755564660275837</c:v>
                </c:pt>
                <c:pt idx="415">
                  <c:v>-91.761694151527536</c:v>
                </c:pt>
                <c:pt idx="416">
                  <c:v>-91.767845430775722</c:v>
                </c:pt>
                <c:pt idx="417">
                  <c:v>-91.774018579502609</c:v>
                </c:pt>
                <c:pt idx="418">
                  <c:v>-91.780213679536772</c:v>
                </c:pt>
                <c:pt idx="419">
                  <c:v>-91.78643081305492</c:v>
                </c:pt>
                <c:pt idx="420">
                  <c:v>-91.792670062583881</c:v>
                </c:pt>
                <c:pt idx="421">
                  <c:v>-91.798931511002436</c:v>
                </c:pt>
                <c:pt idx="422">
                  <c:v>-91.805215241543308</c:v>
                </c:pt>
                <c:pt idx="423">
                  <c:v>-91.811521337795057</c:v>
                </c:pt>
                <c:pt idx="424">
                  <c:v>-91.817849883704085</c:v>
                </c:pt>
                <c:pt idx="425">
                  <c:v>-91.824200963576558</c:v>
                </c:pt>
                <c:pt idx="426">
                  <c:v>-91.83057466208038</c:v>
                </c:pt>
                <c:pt idx="427">
                  <c:v>-91.836971064247251</c:v>
                </c:pt>
                <c:pt idx="428">
                  <c:v>-91.843390255474645</c:v>
                </c:pt>
                <c:pt idx="429">
                  <c:v>-91.849832321527828</c:v>
                </c:pt>
                <c:pt idx="430">
                  <c:v>-91.856297348541943</c:v>
                </c:pt>
                <c:pt idx="431">
                  <c:v>-91.862785423024008</c:v>
                </c:pt>
                <c:pt idx="432">
                  <c:v>-91.86929663185505</c:v>
                </c:pt>
                <c:pt idx="433">
                  <c:v>-91.875831062292164</c:v>
                </c:pt>
                <c:pt idx="434">
                  <c:v>-91.882388801970635</c:v>
                </c:pt>
                <c:pt idx="435">
                  <c:v>-91.88896993890603</c:v>
                </c:pt>
                <c:pt idx="436">
                  <c:v>-91.895574561496417</c:v>
                </c:pt>
                <c:pt idx="437">
                  <c:v>-91.902202758524382</c:v>
                </c:pt>
                <c:pt idx="438">
                  <c:v>-91.908854619159357</c:v>
                </c:pt>
                <c:pt idx="439">
                  <c:v>-91.915530232959725</c:v>
                </c:pt>
                <c:pt idx="440">
                  <c:v>-91.922229689874968</c:v>
                </c:pt>
                <c:pt idx="441">
                  <c:v>-91.928953080248064</c:v>
                </c:pt>
                <c:pt idx="442">
                  <c:v>-91.935700494817524</c:v>
                </c:pt>
                <c:pt idx="443">
                  <c:v>-91.942472024719777</c:v>
                </c:pt>
                <c:pt idx="444">
                  <c:v>-91.949267761491441</c:v>
                </c:pt>
                <c:pt idx="445">
                  <c:v>-91.956087797071532</c:v>
                </c:pt>
                <c:pt idx="446">
                  <c:v>-91.96293222380389</c:v>
                </c:pt>
                <c:pt idx="447">
                  <c:v>-91.969801134439365</c:v>
                </c:pt>
                <c:pt idx="448">
                  <c:v>-91.976694622138311</c:v>
                </c:pt>
                <c:pt idx="449">
                  <c:v>-91.983612780472853</c:v>
                </c:pt>
                <c:pt idx="450">
                  <c:v>-91.990555703429266</c:v>
                </c:pt>
                <c:pt idx="451">
                  <c:v>-91.997523485410454</c:v>
                </c:pt>
                <c:pt idx="452">
                  <c:v>-92.004516221238319</c:v>
                </c:pt>
                <c:pt idx="453">
                  <c:v>-92.011534006156168</c:v>
                </c:pt>
                <c:pt idx="454">
                  <c:v>-92.01857693583122</c:v>
                </c:pt>
                <c:pt idx="455">
                  <c:v>-92.025645106357089</c:v>
                </c:pt>
                <c:pt idx="456">
                  <c:v>-92.03273861425626</c:v>
                </c:pt>
                <c:pt idx="457">
                  <c:v>-92.039857556482602</c:v>
                </c:pt>
                <c:pt idx="458">
                  <c:v>-92.047002030423897</c:v>
                </c:pt>
                <c:pt idx="459">
                  <c:v>-92.05417213390443</c:v>
                </c:pt>
                <c:pt idx="460">
                  <c:v>-92.061367965187557</c:v>
                </c:pt>
                <c:pt idx="461">
                  <c:v>-92.06858962297828</c:v>
                </c:pt>
                <c:pt idx="462">
                  <c:v>-92.075837206425888</c:v>
                </c:pt>
                <c:pt idx="463">
                  <c:v>-92.083110815126574</c:v>
                </c:pt>
                <c:pt idx="464">
                  <c:v>-92.090410549126162</c:v>
                </c:pt>
                <c:pt idx="465">
                  <c:v>-92.097736508922694</c:v>
                </c:pt>
                <c:pt idx="466">
                  <c:v>-92.105088795469172</c:v>
                </c:pt>
                <c:pt idx="467">
                  <c:v>-92.112467510176344</c:v>
                </c:pt>
                <c:pt idx="468">
                  <c:v>-92.119872754915349</c:v>
                </c:pt>
                <c:pt idx="469">
                  <c:v>-92.127304632020582</c:v>
                </c:pt>
                <c:pt idx="470">
                  <c:v>-92.134763244292429</c:v>
                </c:pt>
                <c:pt idx="471">
                  <c:v>-92.142248695000063</c:v>
                </c:pt>
                <c:pt idx="472">
                  <c:v>-92.149761087884386</c:v>
                </c:pt>
                <c:pt idx="473">
                  <c:v>-92.157300527160757</c:v>
                </c:pt>
                <c:pt idx="474">
                  <c:v>-92.164867117521965</c:v>
                </c:pt>
                <c:pt idx="475">
                  <c:v>-92.172460964141152</c:v>
                </c:pt>
                <c:pt idx="476">
                  <c:v>-92.180082172674645</c:v>
                </c:pt>
                <c:pt idx="477">
                  <c:v>-92.187730849265009</c:v>
                </c:pt>
                <c:pt idx="478">
                  <c:v>-92.195407100544017</c:v>
                </c:pt>
                <c:pt idx="479">
                  <c:v>-92.203111033635565</c:v>
                </c:pt>
                <c:pt idx="480">
                  <c:v>-92.21084275615884</c:v>
                </c:pt>
                <c:pt idx="481">
                  <c:v>-92.218602376231303</c:v>
                </c:pt>
                <c:pt idx="482">
                  <c:v>-92.226390002471732</c:v>
                </c:pt>
                <c:pt idx="483">
                  <c:v>-92.234205744003376</c:v>
                </c:pt>
                <c:pt idx="484">
                  <c:v>-92.24204971045711</c:v>
                </c:pt>
                <c:pt idx="485">
                  <c:v>-92.249922011974547</c:v>
                </c:pt>
                <c:pt idx="486">
                  <c:v>-92.257822759211237</c:v>
                </c:pt>
                <c:pt idx="487">
                  <c:v>-92.265752063339889</c:v>
                </c:pt>
                <c:pt idx="488">
                  <c:v>-92.273710036053615</c:v>
                </c:pt>
                <c:pt idx="489">
                  <c:v>-92.281696789569153</c:v>
                </c:pt>
                <c:pt idx="490">
                  <c:v>-92.289712436630182</c:v>
                </c:pt>
                <c:pt idx="491">
                  <c:v>-92.297757090510714</c:v>
                </c:pt>
                <c:pt idx="492">
                  <c:v>-92.305830865018322</c:v>
                </c:pt>
                <c:pt idx="493">
                  <c:v>-92.313933874497593</c:v>
                </c:pt>
                <c:pt idx="494">
                  <c:v>-92.322066233833482</c:v>
                </c:pt>
                <c:pt idx="495">
                  <c:v>-92.330228058454864</c:v>
                </c:pt>
                <c:pt idx="496">
                  <c:v>-92.33841946433779</c:v>
                </c:pt>
                <c:pt idx="497">
                  <c:v>-92.346640568009235</c:v>
                </c:pt>
                <c:pt idx="498">
                  <c:v>-92.354891486550372</c:v>
                </c:pt>
                <c:pt idx="499">
                  <c:v>-92.363172337600318</c:v>
                </c:pt>
                <c:pt idx="500">
                  <c:v>-92.371483239359648</c:v>
                </c:pt>
                <c:pt idx="501">
                  <c:v>-92.379824310593918</c:v>
                </c:pt>
                <c:pt idx="502">
                  <c:v>-92.388195670637487</c:v>
                </c:pt>
                <c:pt idx="503">
                  <c:v>-92.39659743939707</c:v>
                </c:pt>
                <c:pt idx="504">
                  <c:v>-92.405029737355463</c:v>
                </c:pt>
                <c:pt idx="505">
                  <c:v>-92.413492685575306</c:v>
                </c:pt>
                <c:pt idx="506">
                  <c:v>-92.421986405702867</c:v>
                </c:pt>
                <c:pt idx="507">
                  <c:v>-92.430511019971817</c:v>
                </c:pt>
                <c:pt idx="508">
                  <c:v>-92.439066651207085</c:v>
                </c:pt>
                <c:pt idx="509">
                  <c:v>-92.447653422828679</c:v>
                </c:pt>
                <c:pt idx="510">
                  <c:v>-92.456271458855738</c:v>
                </c:pt>
                <c:pt idx="511">
                  <c:v>-92.464920883910253</c:v>
                </c:pt>
                <c:pt idx="512">
                  <c:v>-92.473601823221259</c:v>
                </c:pt>
                <c:pt idx="513">
                  <c:v>-92.482314402628688</c:v>
                </c:pt>
                <c:pt idx="514">
                  <c:v>-92.491058748587463</c:v>
                </c:pt>
                <c:pt idx="515">
                  <c:v>-92.499834988171614</c:v>
                </c:pt>
                <c:pt idx="516">
                  <c:v>-92.508643249078361</c:v>
                </c:pt>
                <c:pt idx="517">
                  <c:v>-92.517483659632234</c:v>
                </c:pt>
                <c:pt idx="518">
                  <c:v>-92.526356348789321</c:v>
                </c:pt>
                <c:pt idx="519">
                  <c:v>-92.535261446141448</c:v>
                </c:pt>
                <c:pt idx="520">
                  <c:v>-92.544199081920496</c:v>
                </c:pt>
                <c:pt idx="521">
                  <c:v>-92.553169387002612</c:v>
                </c:pt>
                <c:pt idx="522">
                  <c:v>-92.562172492912623</c:v>
                </c:pt>
                <c:pt idx="523">
                  <c:v>-92.57120853182839</c:v>
                </c:pt>
                <c:pt idx="524">
                  <c:v>-92.580277636585251</c:v>
                </c:pt>
                <c:pt idx="525">
                  <c:v>-92.589379940680416</c:v>
                </c:pt>
                <c:pt idx="526">
                  <c:v>-92.598515578277471</c:v>
                </c:pt>
                <c:pt idx="527">
                  <c:v>-92.607684684211009</c:v>
                </c:pt>
                <c:pt idx="528">
                  <c:v>-92.616887393991078</c:v>
                </c:pt>
                <c:pt idx="529">
                  <c:v>-92.626123843807889</c:v>
                </c:pt>
                <c:pt idx="530">
                  <c:v>-92.635394170536415</c:v>
                </c:pt>
                <c:pt idx="531">
                  <c:v>-92.644698511741169</c:v>
                </c:pt>
                <c:pt idx="532">
                  <c:v>-92.654037005680806</c:v>
                </c:pt>
                <c:pt idx="533">
                  <c:v>-92.663409791313128</c:v>
                </c:pt>
                <c:pt idx="534">
                  <c:v>-92.672817008299674</c:v>
                </c:pt>
                <c:pt idx="535">
                  <c:v>-92.682258797010775</c:v>
                </c:pt>
                <c:pt idx="536">
                  <c:v>-92.691735298530375</c:v>
                </c:pt>
                <c:pt idx="537">
                  <c:v>-92.70124665466102</c:v>
                </c:pt>
                <c:pt idx="538">
                  <c:v>-92.710793007928913</c:v>
                </c:pt>
                <c:pt idx="539">
                  <c:v>-92.72037450158885</c:v>
                </c:pt>
                <c:pt idx="540">
                  <c:v>-92.729991279629459</c:v>
                </c:pt>
                <c:pt idx="541">
                  <c:v>-92.739643486778235</c:v>
                </c:pt>
                <c:pt idx="542">
                  <c:v>-92.749331268506822</c:v>
                </c:pt>
                <c:pt idx="543">
                  <c:v>-92.759054771036205</c:v>
                </c:pt>
                <c:pt idx="544">
                  <c:v>-92.768814141341963</c:v>
                </c:pt>
                <c:pt idx="545">
                  <c:v>-92.778609527159716</c:v>
                </c:pt>
                <c:pt idx="546">
                  <c:v>-92.788441076990395</c:v>
                </c:pt>
                <c:pt idx="547">
                  <c:v>-92.798308940105798</c:v>
                </c:pt>
                <c:pt idx="548">
                  <c:v>-92.808213266553949</c:v>
                </c:pt>
                <c:pt idx="549">
                  <c:v>-92.818154207164781</c:v>
                </c:pt>
                <c:pt idx="550">
                  <c:v>-92.828131913555552</c:v>
                </c:pt>
                <c:pt idx="551">
                  <c:v>-92.83814653813667</c:v>
                </c:pt>
                <c:pt idx="552">
                  <c:v>-92.848198234117277</c:v>
                </c:pt>
                <c:pt idx="553">
                  <c:v>-92.858287155511022</c:v>
                </c:pt>
                <c:pt idx="554">
                  <c:v>-92.86841345714187</c:v>
                </c:pt>
                <c:pt idx="555">
                  <c:v>-92.878577294649972</c:v>
                </c:pt>
                <c:pt idx="556">
                  <c:v>-92.888778824497535</c:v>
                </c:pt>
                <c:pt idx="557">
                  <c:v>-92.899018203974848</c:v>
                </c:pt>
                <c:pt idx="558">
                  <c:v>-92.909295591206245</c:v>
                </c:pt>
                <c:pt idx="559">
                  <c:v>-92.919611145156253</c:v>
                </c:pt>
                <c:pt idx="560">
                  <c:v>-92.929965025635639</c:v>
                </c:pt>
                <c:pt idx="561">
                  <c:v>-92.940357393307721</c:v>
                </c:pt>
                <c:pt idx="562">
                  <c:v>-92.950788409694525</c:v>
                </c:pt>
                <c:pt idx="563">
                  <c:v>-92.961258237183145</c:v>
                </c:pt>
                <c:pt idx="564">
                  <c:v>-92.971767039032116</c:v>
                </c:pt>
                <c:pt idx="565">
                  <c:v>-92.982314979377847</c:v>
                </c:pt>
                <c:pt idx="566">
                  <c:v>-92.992902223241074</c:v>
                </c:pt>
                <c:pt idx="567">
                  <c:v>-93.003528936533527</c:v>
                </c:pt>
                <c:pt idx="568">
                  <c:v>-93.014195286064435</c:v>
                </c:pt>
                <c:pt idx="569">
                  <c:v>-93.02490143954725</c:v>
                </c:pt>
                <c:pt idx="570">
                  <c:v>-93.035647565606482</c:v>
                </c:pt>
                <c:pt idx="571">
                  <c:v>-93.046433833784306</c:v>
                </c:pt>
                <c:pt idx="572">
                  <c:v>-93.057260414547699</c:v>
                </c:pt>
                <c:pt idx="573">
                  <c:v>-93.0681274792952</c:v>
                </c:pt>
                <c:pt idx="574">
                  <c:v>-93.079035200363961</c:v>
                </c:pt>
                <c:pt idx="575">
                  <c:v>-93.089983751036911</c:v>
                </c:pt>
                <c:pt idx="576">
                  <c:v>-93.100973305549786</c:v>
                </c:pt>
                <c:pt idx="577">
                  <c:v>-93.112004039098437</c:v>
                </c:pt>
                <c:pt idx="578">
                  <c:v>-93.123076127846076</c:v>
                </c:pt>
                <c:pt idx="579">
                  <c:v>-93.134189748930666</c:v>
                </c:pt>
                <c:pt idx="580">
                  <c:v>-93.14534508047231</c:v>
                </c:pt>
                <c:pt idx="581">
                  <c:v>-93.156542301580785</c:v>
                </c:pt>
                <c:pt idx="582">
                  <c:v>-93.167781592363127</c:v>
                </c:pt>
                <c:pt idx="583">
                  <c:v>-93.179063133931294</c:v>
                </c:pt>
                <c:pt idx="584">
                  <c:v>-93.190387108409794</c:v>
                </c:pt>
                <c:pt idx="585">
                  <c:v>-93.201753698943648</c:v>
                </c:pt>
                <c:pt idx="586">
                  <c:v>-93.213163089706157</c:v>
                </c:pt>
                <c:pt idx="587">
                  <c:v>-93.224615465906851</c:v>
                </c:pt>
                <c:pt idx="588">
                  <c:v>-93.236111013799658</c:v>
                </c:pt>
                <c:pt idx="589">
                  <c:v>-93.247649920690804</c:v>
                </c:pt>
                <c:pt idx="590">
                  <c:v>-93.259232374947231</c:v>
                </c:pt>
                <c:pt idx="591">
                  <c:v>-93.270858566004748</c:v>
                </c:pt>
                <c:pt idx="592">
                  <c:v>-93.282528684376373</c:v>
                </c:pt>
                <c:pt idx="593">
                  <c:v>-93.294242921660853</c:v>
                </c:pt>
                <c:pt idx="594">
                  <c:v>-93.306001470551195</c:v>
                </c:pt>
                <c:pt idx="595">
                  <c:v>-93.317804524843154</c:v>
                </c:pt>
                <c:pt idx="596">
                  <c:v>-93.329652279444105</c:v>
                </c:pt>
                <c:pt idx="597">
                  <c:v>-93.341544930381659</c:v>
                </c:pt>
                <c:pt idx="598">
                  <c:v>-93.353482674812682</c:v>
                </c:pt>
                <c:pt idx="599">
                  <c:v>-93.365465711032172</c:v>
                </c:pt>
                <c:pt idx="600">
                  <c:v>-93.377494238482342</c:v>
                </c:pt>
                <c:pt idx="601">
                  <c:v>-93.389568457761698</c:v>
                </c:pt>
                <c:pt idx="602">
                  <c:v>-93.401688570634406</c:v>
                </c:pt>
                <c:pt idx="603">
                  <c:v>-93.413854780039529</c:v>
                </c:pt>
                <c:pt idx="604">
                  <c:v>-93.42606729010042</c:v>
                </c:pt>
                <c:pt idx="605">
                  <c:v>-93.438326306134343</c:v>
                </c:pt>
                <c:pt idx="606">
                  <c:v>-93.450632034662007</c:v>
                </c:pt>
                <c:pt idx="607">
                  <c:v>-93.462984683417318</c:v>
                </c:pt>
                <c:pt idx="608">
                  <c:v>-93.475384461357166</c:v>
                </c:pt>
                <c:pt idx="609">
                  <c:v>-93.487831578671376</c:v>
                </c:pt>
                <c:pt idx="610">
                  <c:v>-93.500326246792667</c:v>
                </c:pt>
                <c:pt idx="611">
                  <c:v>-93.512868678406818</c:v>
                </c:pt>
                <c:pt idx="612">
                  <c:v>-93.525459087462863</c:v>
                </c:pt>
                <c:pt idx="613">
                  <c:v>-93.538097689183431</c:v>
                </c:pt>
                <c:pt idx="614">
                  <c:v>-93.550784700075127</c:v>
                </c:pt>
                <c:pt idx="615">
                  <c:v>-93.563520337939167</c:v>
                </c:pt>
                <c:pt idx="616">
                  <c:v>-93.576304821881919</c:v>
                </c:pt>
                <c:pt idx="617">
                  <c:v>-93.589138372325706</c:v>
                </c:pt>
                <c:pt idx="618">
                  <c:v>-93.602021211019718</c:v>
                </c:pt>
                <c:pt idx="619">
                  <c:v>-93.61495356105091</c:v>
                </c:pt>
                <c:pt idx="620">
                  <c:v>-93.627935646855136</c:v>
                </c:pt>
                <c:pt idx="621">
                  <c:v>-93.640967694228351</c:v>
                </c:pt>
                <c:pt idx="622">
                  <c:v>-93.654049930337976</c:v>
                </c:pt>
                <c:pt idx="623">
                  <c:v>-93.66718258373426</c:v>
                </c:pt>
                <c:pt idx="624">
                  <c:v>-93.680365884361933</c:v>
                </c:pt>
                <c:pt idx="625">
                  <c:v>-93.693600063571822</c:v>
                </c:pt>
                <c:pt idx="626">
                  <c:v>-93.706885354132666</c:v>
                </c:pt>
                <c:pt idx="627">
                  <c:v>-93.72022199024309</c:v>
                </c:pt>
                <c:pt idx="628">
                  <c:v>-93.73361020754362</c:v>
                </c:pt>
                <c:pt idx="629">
                  <c:v>-93.747050243128882</c:v>
                </c:pt>
                <c:pt idx="630">
                  <c:v>-93.760542335559876</c:v>
                </c:pt>
                <c:pt idx="631">
                  <c:v>-93.774086724876497</c:v>
                </c:pt>
                <c:pt idx="632">
                  <c:v>-93.787683652610013</c:v>
                </c:pt>
                <c:pt idx="633">
                  <c:v>-93.801333361795827</c:v>
                </c:pt>
                <c:pt idx="634">
                  <c:v>-93.815036096986276</c:v>
                </c:pt>
                <c:pt idx="635">
                  <c:v>-93.828792104263655</c:v>
                </c:pt>
                <c:pt idx="636">
                  <c:v>-93.842601631253302</c:v>
                </c:pt>
                <c:pt idx="637">
                  <c:v>-93.856464927136813</c:v>
                </c:pt>
                <c:pt idx="638">
                  <c:v>-93.870382242665528</c:v>
                </c:pt>
                <c:pt idx="639">
                  <c:v>-93.884353830173964</c:v>
                </c:pt>
                <c:pt idx="640">
                  <c:v>-93.898379943593568</c:v>
                </c:pt>
                <c:pt idx="641">
                  <c:v>-93.912460838466501</c:v>
                </c:pt>
                <c:pt idx="642">
                  <c:v>-93.926596771959666</c:v>
                </c:pt>
                <c:pt idx="643">
                  <c:v>-93.940788002878747</c:v>
                </c:pt>
                <c:pt idx="644">
                  <c:v>-93.955034791682593</c:v>
                </c:pt>
                <c:pt idx="645">
                  <c:v>-93.969337400497565</c:v>
                </c:pt>
                <c:pt idx="646">
                  <c:v>-93.983696093132124</c:v>
                </c:pt>
                <c:pt idx="647">
                  <c:v>-93.99811113509169</c:v>
                </c:pt>
                <c:pt idx="648">
                  <c:v>-94.012582793593353</c:v>
                </c:pt>
                <c:pt idx="649">
                  <c:v>-94.027111337581118</c:v>
                </c:pt>
                <c:pt idx="650">
                  <c:v>-94.041697037741045</c:v>
                </c:pt>
                <c:pt idx="651">
                  <c:v>-94.056340166516634</c:v>
                </c:pt>
                <c:pt idx="652">
                  <c:v>-94.071040998124445</c:v>
                </c:pt>
                <c:pt idx="653">
                  <c:v>-94.085799808569774</c:v>
                </c:pt>
                <c:pt idx="654">
                  <c:v>-94.100616875662595</c:v>
                </c:pt>
                <c:pt idx="655">
                  <c:v>-94.115492479033591</c:v>
                </c:pt>
                <c:pt idx="656">
                  <c:v>-94.130426900150468</c:v>
                </c:pt>
                <c:pt idx="657">
                  <c:v>-94.14542042233434</c:v>
                </c:pt>
                <c:pt idx="658">
                  <c:v>-94.160473330776341</c:v>
                </c:pt>
                <c:pt idx="659">
                  <c:v>-94.175585912554467</c:v>
                </c:pt>
                <c:pt idx="660">
                  <c:v>-94.190758456650499</c:v>
                </c:pt>
                <c:pt idx="661">
                  <c:v>-94.205991253967213</c:v>
                </c:pt>
                <c:pt idx="662">
                  <c:v>-94.221284597345687</c:v>
                </c:pt>
                <c:pt idx="663">
                  <c:v>-94.23663878158294</c:v>
                </c:pt>
                <c:pt idx="664">
                  <c:v>-94.252054103449524</c:v>
                </c:pt>
                <c:pt idx="665">
                  <c:v>-94.267530861707641</c:v>
                </c:pt>
                <c:pt idx="666">
                  <c:v>-94.283069357129179</c:v>
                </c:pt>
                <c:pt idx="667">
                  <c:v>-94.298669892514027</c:v>
                </c:pt>
                <c:pt idx="668">
                  <c:v>-94.314332772708738</c:v>
                </c:pt>
                <c:pt idx="669">
                  <c:v>-94.330058304625155</c:v>
                </c:pt>
                <c:pt idx="670">
                  <c:v>-94.345846797259469</c:v>
                </c:pt>
                <c:pt idx="671">
                  <c:v>-94.36169856171135</c:v>
                </c:pt>
                <c:pt idx="672">
                  <c:v>-94.377613911203341</c:v>
                </c:pt>
                <c:pt idx="673">
                  <c:v>-94.393593161100483</c:v>
                </c:pt>
                <c:pt idx="674">
                  <c:v>-94.409636628930116</c:v>
                </c:pt>
                <c:pt idx="675">
                  <c:v>-94.425744634401966</c:v>
                </c:pt>
                <c:pt idx="676">
                  <c:v>-94.441917499428442</c:v>
                </c:pt>
                <c:pt idx="677">
                  <c:v>-94.458155548145058</c:v>
                </c:pt>
                <c:pt idx="678">
                  <c:v>-94.474459106931263</c:v>
                </c:pt>
                <c:pt idx="679">
                  <c:v>-94.490828504431391</c:v>
                </c:pt>
                <c:pt idx="680">
                  <c:v>-94.507264071575861</c:v>
                </c:pt>
                <c:pt idx="681">
                  <c:v>-94.523766141602636</c:v>
                </c:pt>
                <c:pt idx="682">
                  <c:v>-94.54033505007898</c:v>
                </c:pt>
                <c:pt idx="683">
                  <c:v>-94.556971134923288</c:v>
                </c:pt>
                <c:pt idx="684">
                  <c:v>-94.573674736427421</c:v>
                </c:pt>
                <c:pt idx="685">
                  <c:v>-94.590446197279078</c:v>
                </c:pt>
                <c:pt idx="686">
                  <c:v>-94.607285862584519</c:v>
                </c:pt>
                <c:pt idx="687">
                  <c:v>-94.624194079891552</c:v>
                </c:pt>
                <c:pt idx="688">
                  <c:v>-94.641171199212778</c:v>
                </c:pt>
                <c:pt idx="689">
                  <c:v>-94.658217573049072</c:v>
                </c:pt>
                <c:pt idx="690">
                  <c:v>-94.675333556413378</c:v>
                </c:pt>
                <c:pt idx="691">
                  <c:v>-94.692519506854765</c:v>
                </c:pt>
                <c:pt idx="692">
                  <c:v>-94.709775784482687</c:v>
                </c:pt>
                <c:pt idx="693">
                  <c:v>-94.727102751991708</c:v>
                </c:pt>
                <c:pt idx="694">
                  <c:v>-94.744500774686358</c:v>
                </c:pt>
                <c:pt idx="695">
                  <c:v>-94.761970220506257</c:v>
                </c:pt>
                <c:pt idx="696">
                  <c:v>-94.779511460051651</c:v>
                </c:pt>
                <c:pt idx="697">
                  <c:v>-94.797124866609209</c:v>
                </c:pt>
                <c:pt idx="698">
                  <c:v>-94.814810816178067</c:v>
                </c:pt>
                <c:pt idx="699">
                  <c:v>-94.832569687496218</c:v>
                </c:pt>
                <c:pt idx="700">
                  <c:v>-94.850401862067216</c:v>
                </c:pt>
                <c:pt idx="701">
                  <c:v>-94.868307724187147</c:v>
                </c:pt>
                <c:pt idx="702">
                  <c:v>-94.88628766097203</c:v>
                </c:pt>
                <c:pt idx="703">
                  <c:v>-94.90434206238541</c:v>
                </c:pt>
                <c:pt idx="704">
                  <c:v>-94.922471321266315</c:v>
                </c:pt>
                <c:pt idx="705">
                  <c:v>-94.940675833357574</c:v>
                </c:pt>
                <c:pt idx="706">
                  <c:v>-94.958955997334527</c:v>
                </c:pt>
                <c:pt idx="707">
                  <c:v>-94.977312214833859</c:v>
                </c:pt>
                <c:pt idx="708">
                  <c:v>-94.995744890483081</c:v>
                </c:pt>
                <c:pt idx="709">
                  <c:v>-95.014254431930098</c:v>
                </c:pt>
                <c:pt idx="710">
                  <c:v>-95.032841249873229</c:v>
                </c:pt>
                <c:pt idx="711">
                  <c:v>-95.051505758091679</c:v>
                </c:pt>
                <c:pt idx="712">
                  <c:v>-95.07024837347619</c:v>
                </c:pt>
                <c:pt idx="713">
                  <c:v>-95.089069516060206</c:v>
                </c:pt>
                <c:pt idx="714">
                  <c:v>-95.107969609051366</c:v>
                </c:pt>
                <c:pt idx="715">
                  <c:v>-95.126949078863305</c:v>
                </c:pt>
                <c:pt idx="716">
                  <c:v>-95.14600835514797</c:v>
                </c:pt>
                <c:pt idx="717">
                  <c:v>-95.165147870828292</c:v>
                </c:pt>
                <c:pt idx="718">
                  <c:v>-95.184368062131085</c:v>
                </c:pt>
                <c:pt idx="719">
                  <c:v>-95.203669368620581</c:v>
                </c:pt>
                <c:pt idx="720">
                  <c:v>-95.223052233232281</c:v>
                </c:pt>
                <c:pt idx="721">
                  <c:v>-95.242517102307076</c:v>
                </c:pt>
                <c:pt idx="722">
                  <c:v>-95.262064425626079</c:v>
                </c:pt>
                <c:pt idx="723">
                  <c:v>-95.281694656445524</c:v>
                </c:pt>
                <c:pt idx="724">
                  <c:v>-95.301408251532465</c:v>
                </c:pt>
                <c:pt idx="725">
                  <c:v>-95.321205671200588</c:v>
                </c:pt>
                <c:pt idx="726">
                  <c:v>-95.341087379346632</c:v>
                </c:pt>
                <c:pt idx="727">
                  <c:v>-95.361053843487227</c:v>
                </c:pt>
                <c:pt idx="728">
                  <c:v>-95.381105534796177</c:v>
                </c:pt>
                <c:pt idx="729">
                  <c:v>-95.401242928142167</c:v>
                </c:pt>
                <c:pt idx="730">
                  <c:v>-95.421466502127075</c:v>
                </c:pt>
                <c:pt idx="731">
                  <c:v>-95.441776739124464</c:v>
                </c:pt>
                <c:pt idx="732">
                  <c:v>-95.462174125318896</c:v>
                </c:pt>
                <c:pt idx="733">
                  <c:v>-95.482659150745491</c:v>
                </c:pt>
                <c:pt idx="734">
                  <c:v>-95.503232309330102</c:v>
                </c:pt>
                <c:pt idx="735">
                  <c:v>-95.523894098929887</c:v>
                </c:pt>
                <c:pt idx="736">
                  <c:v>-95.54464502137445</c:v>
                </c:pt>
                <c:pt idx="737">
                  <c:v>-95.565485582507577</c:v>
                </c:pt>
                <c:pt idx="738">
                  <c:v>-95.586416292229231</c:v>
                </c:pt>
                <c:pt idx="739">
                  <c:v>-95.607437664538423</c:v>
                </c:pt>
                <c:pt idx="740">
                  <c:v>-95.628550217576276</c:v>
                </c:pt>
                <c:pt idx="741">
                  <c:v>-95.649754473669887</c:v>
                </c:pt>
                <c:pt idx="742">
                  <c:v>-95.671050959376672</c:v>
                </c:pt>
                <c:pt idx="743">
                  <c:v>-95.692440205529124</c:v>
                </c:pt>
                <c:pt idx="744">
                  <c:v>-95.713922747280321</c:v>
                </c:pt>
                <c:pt idx="745">
                  <c:v>-95.735499124149982</c:v>
                </c:pt>
                <c:pt idx="746">
                  <c:v>-95.757169880070947</c:v>
                </c:pt>
                <c:pt idx="747">
                  <c:v>-95.778935563436463</c:v>
                </c:pt>
                <c:pt idx="748">
                  <c:v>-95.800796727147954</c:v>
                </c:pt>
                <c:pt idx="749">
                  <c:v>-95.822753928663332</c:v>
                </c:pt>
                <c:pt idx="750">
                  <c:v>-95.844807730046099</c:v>
                </c:pt>
                <c:pt idx="751">
                  <c:v>-95.86695869801494</c:v>
                </c:pt>
                <c:pt idx="752">
                  <c:v>-95.88920740399395</c:v>
                </c:pt>
                <c:pt idx="753">
                  <c:v>-95.911554424163612</c:v>
                </c:pt>
                <c:pt idx="754">
                  <c:v>-95.934000339512295</c:v>
                </c:pt>
                <c:pt idx="755">
                  <c:v>-95.956545735888554</c:v>
                </c:pt>
                <c:pt idx="756">
                  <c:v>-95.979191204053933</c:v>
                </c:pt>
                <c:pt idx="757">
                  <c:v>-96.0019373397366</c:v>
                </c:pt>
                <c:pt idx="758">
                  <c:v>-96.024784743685629</c:v>
                </c:pt>
                <c:pt idx="759">
                  <c:v>-96.047734021725901</c:v>
                </c:pt>
                <c:pt idx="760">
                  <c:v>-96.07078578481385</c:v>
                </c:pt>
                <c:pt idx="761">
                  <c:v>-96.093940649093824</c:v>
                </c:pt>
                <c:pt idx="762">
                  <c:v>-96.117199235955269</c:v>
                </c:pt>
                <c:pt idx="763">
                  <c:v>-96.140562172090569</c:v>
                </c:pt>
                <c:pt idx="764">
                  <c:v>-96.164030089553705</c:v>
                </c:pt>
                <c:pt idx="765">
                  <c:v>-96.187603625819634</c:v>
                </c:pt>
                <c:pt idx="766">
                  <c:v>-96.21128342384452</c:v>
                </c:pt>
                <c:pt idx="767">
                  <c:v>-96.235070132126609</c:v>
                </c:pt>
                <c:pt idx="768">
                  <c:v>-96.258964404768122</c:v>
                </c:pt>
                <c:pt idx="769">
                  <c:v>-96.282966901537733</c:v>
                </c:pt>
                <c:pt idx="770">
                  <c:v>-96.307078287934047</c:v>
                </c:pt>
                <c:pt idx="771">
                  <c:v>-96.331299235249787</c:v>
                </c:pt>
                <c:pt idx="772">
                  <c:v>-96.35563042063697</c:v>
                </c:pt>
                <c:pt idx="773">
                  <c:v>-96.380072527172757</c:v>
                </c:pt>
                <c:pt idx="774">
                  <c:v>-96.404626243926373</c:v>
                </c:pt>
                <c:pt idx="775">
                  <c:v>-96.42929226602682</c:v>
                </c:pt>
                <c:pt idx="776">
                  <c:v>-96.454071294731463</c:v>
                </c:pt>
                <c:pt idx="777">
                  <c:v>-96.478964037495615</c:v>
                </c:pt>
                <c:pt idx="778">
                  <c:v>-96.503971208042955</c:v>
                </c:pt>
                <c:pt idx="779">
                  <c:v>-96.529093526437023</c:v>
                </c:pt>
                <c:pt idx="780">
                  <c:v>-96.554331719153524</c:v>
                </c:pt>
                <c:pt idx="781">
                  <c:v>-96.579686519153697</c:v>
                </c:pt>
                <c:pt idx="782">
                  <c:v>-96.605158665958669</c:v>
                </c:pt>
                <c:pt idx="783">
                  <c:v>-96.630748905724758</c:v>
                </c:pt>
                <c:pt idx="784">
                  <c:v>-96.656457991319911</c:v>
                </c:pt>
                <c:pt idx="785">
                  <c:v>-96.682286682400942</c:v>
                </c:pt>
                <c:pt idx="786">
                  <c:v>-96.708235745492161</c:v>
                </c:pt>
                <c:pt idx="787">
                  <c:v>-96.734305954064752</c:v>
                </c:pt>
                <c:pt idx="788">
                  <c:v>-96.76049808861741</c:v>
                </c:pt>
                <c:pt idx="789">
                  <c:v>-96.786812936758025</c:v>
                </c:pt>
                <c:pt idx="790">
                  <c:v>-96.813251293286484</c:v>
                </c:pt>
                <c:pt idx="791">
                  <c:v>-96.839813960278619</c:v>
                </c:pt>
                <c:pt idx="792">
                  <c:v>-96.866501747171355</c:v>
                </c:pt>
                <c:pt idx="793">
                  <c:v>-96.893315470848833</c:v>
                </c:pt>
                <c:pt idx="794">
                  <c:v>-96.920255955729999</c:v>
                </c:pt>
                <c:pt idx="795">
                  <c:v>-96.947324033857228</c:v>
                </c:pt>
                <c:pt idx="796">
                  <c:v>-96.974520544986163</c:v>
                </c:pt>
                <c:pt idx="797">
                  <c:v>-97.001846336676891</c:v>
                </c:pt>
                <c:pt idx="798">
                  <c:v>-97.029302264386274</c:v>
                </c:pt>
                <c:pt idx="799">
                  <c:v>-97.056889191561737</c:v>
                </c:pt>
                <c:pt idx="800">
                  <c:v>-97.084607989736156</c:v>
                </c:pt>
                <c:pt idx="801">
                  <c:v>-97.112459538624165</c:v>
                </c:pt>
                <c:pt idx="802">
                  <c:v>-97.140444726219883</c:v>
                </c:pt>
                <c:pt idx="803">
                  <c:v>-97.16856444889585</c:v>
                </c:pt>
                <c:pt idx="804">
                  <c:v>-97.196819611503514</c:v>
                </c:pt>
                <c:pt idx="805">
                  <c:v>-97.225211127474978</c:v>
                </c:pt>
                <c:pt idx="806">
                  <c:v>-97.253739918926357</c:v>
                </c:pt>
                <c:pt idx="807">
                  <c:v>-97.282406916762369</c:v>
                </c:pt>
                <c:pt idx="808">
                  <c:v>-97.311213060782649</c:v>
                </c:pt>
                <c:pt idx="809">
                  <c:v>-97.340159299789377</c:v>
                </c:pt>
                <c:pt idx="810">
                  <c:v>-97.369246591696509</c:v>
                </c:pt>
                <c:pt idx="811">
                  <c:v>-97.398475903640602</c:v>
                </c:pt>
                <c:pt idx="812">
                  <c:v>-97.427848212093139</c:v>
                </c:pt>
                <c:pt idx="813">
                  <c:v>-97.457364502974514</c:v>
                </c:pt>
                <c:pt idx="814">
                  <c:v>-97.487025771769581</c:v>
                </c:pt>
                <c:pt idx="815">
                  <c:v>-97.516833023644992</c:v>
                </c:pt>
                <c:pt idx="816">
                  <c:v>-97.546787273568071</c:v>
                </c:pt>
                <c:pt idx="817">
                  <c:v>-97.576889546427481</c:v>
                </c:pt>
                <c:pt idx="818">
                  <c:v>-97.607140877155544</c:v>
                </c:pt>
                <c:pt idx="819">
                  <c:v>-97.637542310852538</c:v>
                </c:pt>
                <c:pt idx="820">
                  <c:v>-97.668094902912514</c:v>
                </c:pt>
                <c:pt idx="821">
                  <c:v>-97.698799719151168</c:v>
                </c:pt>
                <c:pt idx="822">
                  <c:v>-97.729657835935384</c:v>
                </c:pt>
                <c:pt idx="823">
                  <c:v>-97.760670340314817</c:v>
                </c:pt>
                <c:pt idx="824">
                  <c:v>-97.791838330155329</c:v>
                </c:pt>
                <c:pt idx="825">
                  <c:v>-97.823162914274377</c:v>
                </c:pt>
                <c:pt idx="826">
                  <c:v>-97.854645212578347</c:v>
                </c:pt>
                <c:pt idx="827">
                  <c:v>-97.886286356201992</c:v>
                </c:pt>
                <c:pt idx="828">
                  <c:v>-97.918087487649842</c:v>
                </c:pt>
                <c:pt idx="829">
                  <c:v>-97.950049760939734</c:v>
                </c:pt>
                <c:pt idx="830">
                  <c:v>-97.982174341748447</c:v>
                </c:pt>
                <c:pt idx="831">
                  <c:v>-98.014462407559478</c:v>
                </c:pt>
                <c:pt idx="832">
                  <c:v>-98.046915147813081</c:v>
                </c:pt>
                <c:pt idx="833">
                  <c:v>-98.079533764058397</c:v>
                </c:pt>
                <c:pt idx="834">
                  <c:v>-98.112319470108005</c:v>
                </c:pt>
                <c:pt idx="835">
                  <c:v>-98.145273492194647</c:v>
                </c:pt>
                <c:pt idx="836">
                  <c:v>-98.178397069130355</c:v>
                </c:pt>
                <c:pt idx="837">
                  <c:v>-98.211691452467988</c:v>
                </c:pt>
                <c:pt idx="838">
                  <c:v>-98.245157906665128</c:v>
                </c:pt>
                <c:pt idx="839">
                  <c:v>-98.278797709250469</c:v>
                </c:pt>
                <c:pt idx="840">
                  <c:v>-98.312612150992678</c:v>
                </c:pt>
                <c:pt idx="841">
                  <c:v>-98.346602536071899</c:v>
                </c:pt>
                <c:pt idx="842">
                  <c:v>-98.380770182253755</c:v>
                </c:pt>
                <c:pt idx="843">
                  <c:v>-98.415116421066017</c:v>
                </c:pt>
                <c:pt idx="844">
                  <c:v>-98.449642597977942</c:v>
                </c:pt>
                <c:pt idx="845">
                  <c:v>-98.484350072582373</c:v>
                </c:pt>
                <c:pt idx="846">
                  <c:v>-98.519240218780595</c:v>
                </c:pt>
                <c:pt idx="847">
                  <c:v>-98.554314424970016</c:v>
                </c:pt>
                <c:pt idx="848">
                  <c:v>-98.589574094234678</c:v>
                </c:pt>
                <c:pt idx="849">
                  <c:v>-98.625020644538793</c:v>
                </c:pt>
                <c:pt idx="850">
                  <c:v>-98.660655508923156</c:v>
                </c:pt>
                <c:pt idx="851">
                  <c:v>-98.696480135704562</c:v>
                </c:pt>
                <c:pt idx="852">
                  <c:v>-98.732495988678508</c:v>
                </c:pt>
                <c:pt idx="853">
                  <c:v>-98.768704547324731</c:v>
                </c:pt>
                <c:pt idx="854">
                  <c:v>-98.805107307016073</c:v>
                </c:pt>
                <c:pt idx="855">
                  <c:v>-98.841705779230736</c:v>
                </c:pt>
                <c:pt idx="856">
                  <c:v>-98.878501491767565</c:v>
                </c:pt>
                <c:pt idx="857">
                  <c:v>-98.91549598896485</c:v>
                </c:pt>
                <c:pt idx="858">
                  <c:v>-98.952690831922482</c:v>
                </c:pt>
                <c:pt idx="859">
                  <c:v>-98.990087598727712</c:v>
                </c:pt>
                <c:pt idx="860">
                  <c:v>-99.027687884684298</c:v>
                </c:pt>
                <c:pt idx="861">
                  <c:v>-99.065493302545264</c:v>
                </c:pt>
                <c:pt idx="862">
                  <c:v>-99.103505482749455</c:v>
                </c:pt>
                <c:pt idx="863">
                  <c:v>-99.141726073661729</c:v>
                </c:pt>
                <c:pt idx="864">
                  <c:v>-99.180156741816944</c:v>
                </c:pt>
                <c:pt idx="865">
                  <c:v>-99.218799172167834</c:v>
                </c:pt>
                <c:pt idx="866">
                  <c:v>-99.257655068336831</c:v>
                </c:pt>
                <c:pt idx="867">
                  <c:v>-99.296726152871926</c:v>
                </c:pt>
                <c:pt idx="868">
                  <c:v>-99.336014167506448</c:v>
                </c:pt>
                <c:pt idx="869">
                  <c:v>-99.375520873423312</c:v>
                </c:pt>
                <c:pt idx="870">
                  <c:v>-99.415248051523108</c:v>
                </c:pt>
                <c:pt idx="871">
                  <c:v>-99.455197502696819</c:v>
                </c:pt>
                <c:pt idx="872">
                  <c:v>-99.49537104810274</c:v>
                </c:pt>
                <c:pt idx="873">
                  <c:v>-99.535770529447959</c:v>
                </c:pt>
                <c:pt idx="874">
                  <c:v>-99.576397809274326</c:v>
                </c:pt>
                <c:pt idx="875">
                  <c:v>-99.617254771248966</c:v>
                </c:pt>
                <c:pt idx="876">
                  <c:v>-99.658343320459849</c:v>
                </c:pt>
                <c:pt idx="877">
                  <c:v>-99.699665383715654</c:v>
                </c:pt>
                <c:pt idx="878">
                  <c:v>-99.741222909850961</c:v>
                </c:pt>
                <c:pt idx="879">
                  <c:v>-99.783017870036147</c:v>
                </c:pt>
                <c:pt idx="880">
                  <c:v>-99.825052258092526</c:v>
                </c:pt>
                <c:pt idx="881">
                  <c:v>-99.867328090812507</c:v>
                </c:pt>
                <c:pt idx="882">
                  <c:v>-99.909847408285145</c:v>
                </c:pt>
                <c:pt idx="883">
                  <c:v>-99.952612274226951</c:v>
                </c:pt>
                <c:pt idx="884">
                  <c:v>-99.995624776318209</c:v>
                </c:pt>
                <c:pt idx="885">
                  <c:v>-100.03888702654483</c:v>
                </c:pt>
                <c:pt idx="886">
                  <c:v>-100.0824011615459</c:v>
                </c:pt>
                <c:pt idx="887">
                  <c:v>-100.12616934296693</c:v>
                </c:pt>
                <c:pt idx="888">
                  <c:v>-100.17019375781906</c:v>
                </c:pt>
                <c:pt idx="889">
                  <c:v>-100.21447661884424</c:v>
                </c:pt>
                <c:pt idx="890">
                  <c:v>-100.25902016488642</c:v>
                </c:pt>
                <c:pt idx="891">
                  <c:v>-100.30382666126908</c:v>
                </c:pt>
                <c:pt idx="892">
                  <c:v>-100.34889840017902</c:v>
                </c:pt>
                <c:pt idx="893">
                  <c:v>-100.39423770105661</c:v>
                </c:pt>
                <c:pt idx="894">
                  <c:v>-100.43984691099259</c:v>
                </c:pt>
                <c:pt idx="895">
                  <c:v>-100.4857284051317</c:v>
                </c:pt>
                <c:pt idx="896">
                  <c:v>-100.53188458708287</c:v>
                </c:pt>
                <c:pt idx="897">
                  <c:v>-100.57831788933677</c:v>
                </c:pt>
                <c:pt idx="898">
                  <c:v>-100.62503077368994</c:v>
                </c:pt>
                <c:pt idx="899">
                  <c:v>-100.67202573167663</c:v>
                </c:pt>
                <c:pt idx="900">
                  <c:v>-100.71930528500768</c:v>
                </c:pt>
                <c:pt idx="901">
                  <c:v>-100.76687198601707</c:v>
                </c:pt>
                <c:pt idx="902">
                  <c:v>-100.814728418116</c:v>
                </c:pt>
                <c:pt idx="903">
                  <c:v>-100.86287719625497</c:v>
                </c:pt>
                <c:pt idx="904">
                  <c:v>-100.91132096739348</c:v>
                </c:pt>
                <c:pt idx="905">
                  <c:v>-100.96006241097817</c:v>
                </c:pt>
                <c:pt idx="906">
                  <c:v>-101.00910423942898</c:v>
                </c:pt>
                <c:pt idx="907">
                  <c:v>-101.05844919863389</c:v>
                </c:pt>
                <c:pt idx="908">
                  <c:v>-101.10810006845212</c:v>
                </c:pt>
                <c:pt idx="909">
                  <c:v>-101.15805966322611</c:v>
                </c:pt>
                <c:pt idx="910">
                  <c:v>-101.20833083230249</c:v>
                </c:pt>
                <c:pt idx="911">
                  <c:v>-101.25891646056203</c:v>
                </c:pt>
                <c:pt idx="912">
                  <c:v>-101.30981946895903</c:v>
                </c:pt>
                <c:pt idx="913">
                  <c:v>-101.36104281506989</c:v>
                </c:pt>
                <c:pt idx="914">
                  <c:v>-101.41258949365162</c:v>
                </c:pt>
                <c:pt idx="915">
                  <c:v>-101.46446253721003</c:v>
                </c:pt>
                <c:pt idx="916">
                  <c:v>-101.51666501657786</c:v>
                </c:pt>
                <c:pt idx="917">
                  <c:v>-101.56920004150334</c:v>
                </c:pt>
                <c:pt idx="918">
                  <c:v>-101.62207076124901</c:v>
                </c:pt>
                <c:pt idx="919">
                  <c:v>-101.67528036520122</c:v>
                </c:pt>
                <c:pt idx="920">
                  <c:v>-101.72883208349046</c:v>
                </c:pt>
                <c:pt idx="921">
                  <c:v>-101.78272918762279</c:v>
                </c:pt>
                <c:pt idx="922">
                  <c:v>-101.83697499112245</c:v>
                </c:pt>
                <c:pt idx="923">
                  <c:v>-101.89157285018609</c:v>
                </c:pt>
                <c:pt idx="924">
                  <c:v>-101.94652616434865</c:v>
                </c:pt>
                <c:pt idx="925">
                  <c:v>-102.00183837716118</c:v>
                </c:pt>
                <c:pt idx="926">
                  <c:v>-102.05751297688096</c:v>
                </c:pt>
                <c:pt idx="927">
                  <c:v>-102.11355349717401</c:v>
                </c:pt>
                <c:pt idx="928">
                  <c:v>-102.16996351783021</c:v>
                </c:pt>
                <c:pt idx="929">
                  <c:v>-102.22674666549165</c:v>
                </c:pt>
                <c:pt idx="930">
                  <c:v>-102.28390661439379</c:v>
                </c:pt>
                <c:pt idx="931">
                  <c:v>-102.34144708712047</c:v>
                </c:pt>
                <c:pt idx="932">
                  <c:v>-102.39937185537251</c:v>
                </c:pt>
                <c:pt idx="933">
                  <c:v>-102.45768474075027</c:v>
                </c:pt>
                <c:pt idx="934">
                  <c:v>-102.51638961555066</c:v>
                </c:pt>
                <c:pt idx="935">
                  <c:v>-102.57549040357877</c:v>
                </c:pt>
                <c:pt idx="936">
                  <c:v>-102.63499108097417</c:v>
                </c:pt>
                <c:pt idx="937">
                  <c:v>-102.69489567705274</c:v>
                </c:pt>
                <c:pt idx="938">
                  <c:v>-102.75520827516381</c:v>
                </c:pt>
                <c:pt idx="939">
                  <c:v>-102.81593301356314</c:v>
                </c:pt>
                <c:pt idx="940">
                  <c:v>-102.87707408630209</c:v>
                </c:pt>
                <c:pt idx="941">
                  <c:v>-102.93863574413329</c:v>
                </c:pt>
                <c:pt idx="942">
                  <c:v>-103.00062229543317</c:v>
                </c:pt>
                <c:pt idx="943">
                  <c:v>-103.06303810714152</c:v>
                </c:pt>
                <c:pt idx="944">
                  <c:v>-103.12588760571862</c:v>
                </c:pt>
                <c:pt idx="945">
                  <c:v>-103.18917527812037</c:v>
                </c:pt>
                <c:pt idx="946">
                  <c:v>-103.25290567279154</c:v>
                </c:pt>
                <c:pt idx="947">
                  <c:v>-103.31708340067757</c:v>
                </c:pt>
                <c:pt idx="948">
                  <c:v>-103.3817131362556</c:v>
                </c:pt>
                <c:pt idx="949">
                  <c:v>-103.44679961858463</c:v>
                </c:pt>
                <c:pt idx="950">
                  <c:v>-103.51234765237575</c:v>
                </c:pt>
                <c:pt idx="951">
                  <c:v>-103.57836210908224</c:v>
                </c:pt>
                <c:pt idx="952">
                  <c:v>-103.64484792801062</c:v>
                </c:pt>
                <c:pt idx="953">
                  <c:v>-103.71181011745253</c:v>
                </c:pt>
                <c:pt idx="954">
                  <c:v>-103.77925375583821</c:v>
                </c:pt>
                <c:pt idx="955">
                  <c:v>-103.84718399291172</c:v>
                </c:pt>
                <c:pt idx="956">
                  <c:v>-103.91560605092883</c:v>
                </c:pt>
                <c:pt idx="957">
                  <c:v>-103.98452522587743</c:v>
                </c:pt>
                <c:pt idx="958">
                  <c:v>-104.0539468887216</c:v>
                </c:pt>
                <c:pt idx="959">
                  <c:v>-104.12387648666906</c:v>
                </c:pt>
                <c:pt idx="960">
                  <c:v>-104.19431954446337</c:v>
                </c:pt>
                <c:pt idx="961">
                  <c:v>-104.26528166570056</c:v>
                </c:pt>
                <c:pt idx="962">
                  <c:v>-104.33676853417128</c:v>
                </c:pt>
                <c:pt idx="963">
                  <c:v>-104.40878591522865</c:v>
                </c:pt>
                <c:pt idx="964">
                  <c:v>-104.48133965718264</c:v>
                </c:pt>
                <c:pt idx="965">
                  <c:v>-104.55443569272123</c:v>
                </c:pt>
                <c:pt idx="966">
                  <c:v>-104.62808004035912</c:v>
                </c:pt>
                <c:pt idx="967">
                  <c:v>-104.70227880591447</c:v>
                </c:pt>
                <c:pt idx="968">
                  <c:v>-104.77703818401432</c:v>
                </c:pt>
                <c:pt idx="969">
                  <c:v>-104.85236445962911</c:v>
                </c:pt>
                <c:pt idx="970">
                  <c:v>-104.92826400963729</c:v>
                </c:pt>
                <c:pt idx="971">
                  <c:v>-105.00474330442003</c:v>
                </c:pt>
                <c:pt idx="972">
                  <c:v>-105.08180890948736</c:v>
                </c:pt>
                <c:pt idx="973">
                  <c:v>-105.15946748713583</c:v>
                </c:pt>
                <c:pt idx="974">
                  <c:v>-105.23772579813861</c:v>
                </c:pt>
                <c:pt idx="975">
                  <c:v>-105.31659070346873</c:v>
                </c:pt>
                <c:pt idx="976">
                  <c:v>-105.39606916605594</c:v>
                </c:pt>
                <c:pt idx="977">
                  <c:v>-105.47616825257808</c:v>
                </c:pt>
                <c:pt idx="978">
                  <c:v>-105.5568951352876</c:v>
                </c:pt>
                <c:pt idx="979">
                  <c:v>-105.63825709387402</c:v>
                </c:pt>
                <c:pt idx="980">
                  <c:v>-105.72026151736284</c:v>
                </c:pt>
                <c:pt idx="981">
                  <c:v>-105.80291590605205</c:v>
                </c:pt>
                <c:pt idx="982">
                  <c:v>-105.88622787348655</c:v>
                </c:pt>
                <c:pt idx="983">
                  <c:v>-105.97020514847168</c:v>
                </c:pt>
                <c:pt idx="984">
                  <c:v>-106.05485557712642</c:v>
                </c:pt>
                <c:pt idx="985">
                  <c:v>-106.14018712497703</c:v>
                </c:pt>
                <c:pt idx="986">
                  <c:v>-106.22620787909226</c:v>
                </c:pt>
                <c:pt idx="987">
                  <c:v>-106.3129260502605</c:v>
                </c:pt>
                <c:pt idx="988">
                  <c:v>-106.40034997521019</c:v>
                </c:pt>
                <c:pt idx="989">
                  <c:v>-106.48848811887416</c:v>
                </c:pt>
                <c:pt idx="990">
                  <c:v>-106.57734907669867</c:v>
                </c:pt>
                <c:pt idx="991">
                  <c:v>-106.66694157699828</c:v>
                </c:pt>
                <c:pt idx="992">
                  <c:v>-106.75727448335732</c:v>
                </c:pt>
                <c:pt idx="993">
                  <c:v>-106.84835679707906</c:v>
                </c:pt>
                <c:pt idx="994">
                  <c:v>-106.94019765968314</c:v>
                </c:pt>
                <c:pt idx="995">
                  <c:v>-107.03280635545283</c:v>
                </c:pt>
                <c:pt idx="996">
                  <c:v>-107.12619231403256</c:v>
                </c:pt>
                <c:pt idx="997">
                  <c:v>-107.22036511307695</c:v>
                </c:pt>
                <c:pt idx="998">
                  <c:v>-107.31533448095239</c:v>
                </c:pt>
                <c:pt idx="999">
                  <c:v>-107.41111029949212</c:v>
                </c:pt>
                <c:pt idx="1000">
                  <c:v>-107.50770260680576</c:v>
                </c:pt>
                <c:pt idx="1001">
                  <c:v>-107.60512160014464</c:v>
                </c:pt>
                <c:pt idx="1002">
                  <c:v>-107.70337763882364</c:v>
                </c:pt>
                <c:pt idx="1003">
                  <c:v>-107.80248124720084</c:v>
                </c:pt>
                <c:pt idx="1004">
                  <c:v>-107.90244311771609</c:v>
                </c:pt>
                <c:pt idx="1005">
                  <c:v>-108.00327411398953</c:v>
                </c:pt>
                <c:pt idx="1006">
                  <c:v>-108.10498527398111</c:v>
                </c:pt>
                <c:pt idx="1007">
                  <c:v>-108.20758781321256</c:v>
                </c:pt>
                <c:pt idx="1008">
                  <c:v>-108.31109312805243</c:v>
                </c:pt>
                <c:pt idx="1009">
                  <c:v>-108.41551279906601</c:v>
                </c:pt>
                <c:pt idx="1010">
                  <c:v>-108.52085859443066</c:v>
                </c:pt>
                <c:pt idx="1011">
                  <c:v>-108.6271424734183</c:v>
                </c:pt>
                <c:pt idx="1012">
                  <c:v>-108.73437658994573</c:v>
                </c:pt>
                <c:pt idx="1013">
                  <c:v>-108.84257329619437</c:v>
                </c:pt>
                <c:pt idx="1014">
                  <c:v>-108.95174514630054</c:v>
                </c:pt>
                <c:pt idx="1015">
                  <c:v>-109.0619049001171</c:v>
                </c:pt>
                <c:pt idx="1016">
                  <c:v>-109.17306552704842</c:v>
                </c:pt>
                <c:pt idx="1017">
                  <c:v>-109.28524020995916</c:v>
                </c:pt>
                <c:pt idx="1018">
                  <c:v>-109.39844234915843</c:v>
                </c:pt>
                <c:pt idx="1019">
                  <c:v>-109.51268556646055</c:v>
                </c:pt>
                <c:pt idx="1020">
                  <c:v>-109.62798370932352</c:v>
                </c:pt>
                <c:pt idx="1021">
                  <c:v>-109.74435085506647</c:v>
                </c:pt>
                <c:pt idx="1022">
                  <c:v>-109.86180131516727</c:v>
                </c:pt>
                <c:pt idx="1023">
                  <c:v>-109.98034963964143</c:v>
                </c:pt>
                <c:pt idx="1024">
                  <c:v>-110.1000106215037</c:v>
                </c:pt>
                <c:pt idx="1025">
                  <c:v>-110.22079930131318</c:v>
                </c:pt>
                <c:pt idx="1026">
                  <c:v>-110.34273097180348</c:v>
                </c:pt>
                <c:pt idx="1027">
                  <c:v>-110.46582118259873</c:v>
                </c:pt>
                <c:pt idx="1028">
                  <c:v>-110.59008574501678</c:v>
                </c:pt>
                <c:pt idx="1029">
                  <c:v>-110.71554073696061</c:v>
                </c:pt>
                <c:pt idx="1030">
                  <c:v>-110.84220250789883</c:v>
                </c:pt>
                <c:pt idx="1031">
                  <c:v>-110.97008768393668</c:v>
                </c:pt>
                <c:pt idx="1032">
                  <c:v>-111.09921317297804</c:v>
                </c:pt>
                <c:pt idx="1033">
                  <c:v>-111.22959616997976</c:v>
                </c:pt>
                <c:pt idx="1034">
                  <c:v>-111.36125416229892</c:v>
                </c:pt>
                <c:pt idx="1035">
                  <c:v>-111.49420493513426</c:v>
                </c:pt>
                <c:pt idx="1036">
                  <c:v>-111.62846657706189</c:v>
                </c:pt>
                <c:pt idx="1037">
                  <c:v>-111.76405748566656</c:v>
                </c:pt>
                <c:pt idx="1038">
                  <c:v>-111.90099637326911</c:v>
                </c:pt>
                <c:pt idx="1039">
                  <c:v>-112.03930227275005</c:v>
                </c:pt>
                <c:pt idx="1040">
                  <c:v>-112.17899454347059</c:v>
                </c:pt>
                <c:pt idx="1041">
                  <c:v>-112.32009287729072</c:v>
                </c:pt>
                <c:pt idx="1042">
                  <c:v>-112.46261730468508</c:v>
                </c:pt>
                <c:pt idx="1043">
                  <c:v>-112.60658820095666</c:v>
                </c:pt>
                <c:pt idx="1044">
                  <c:v>-112.75202629254817</c:v>
                </c:pt>
                <c:pt idx="1045">
                  <c:v>-112.89895266345111</c:v>
                </c:pt>
                <c:pt idx="1046">
                  <c:v>-113.0473887617125</c:v>
                </c:pt>
                <c:pt idx="1047">
                  <c:v>-113.19735640603831</c:v>
                </c:pt>
                <c:pt idx="1048">
                  <c:v>-113.34887779249351</c:v>
                </c:pt>
                <c:pt idx="1049">
                  <c:v>-113.50197550129776</c:v>
                </c:pt>
                <c:pt idx="1050">
                  <c:v>-113.65667250371567</c:v>
                </c:pt>
                <c:pt idx="1051">
                  <c:v>-113.81299216904061</c:v>
                </c:pt>
                <c:pt idx="1052">
                  <c:v>-113.97095827167065</c:v>
                </c:pt>
                <c:pt idx="1053">
                  <c:v>-114.13059499827476</c:v>
                </c:pt>
                <c:pt idx="1054">
                  <c:v>-114.29192695504763</c:v>
                </c:pt>
                <c:pt idx="1055">
                  <c:v>-114.45497917505057</c:v>
                </c:pt>
                <c:pt idx="1056">
                  <c:v>-114.61977712563613</c:v>
                </c:pt>
                <c:pt idx="1057">
                  <c:v>-114.78634671595385</c:v>
                </c:pt>
                <c:pt idx="1058">
                  <c:v>-114.95471430453317</c:v>
                </c:pt>
                <c:pt idx="1059">
                  <c:v>-115.12490670694071</c:v>
                </c:pt>
                <c:pt idx="1060">
                  <c:v>-115.29695120350762</c:v>
                </c:pt>
                <c:pt idx="1061">
                  <c:v>-115.4708755471223</c:v>
                </c:pt>
                <c:pt idx="1062">
                  <c:v>-115.64670797108413</c:v>
                </c:pt>
                <c:pt idx="1063">
                  <c:v>-115.82447719701234</c:v>
                </c:pt>
                <c:pt idx="1064">
                  <c:v>-116.00421244280432</c:v>
                </c:pt>
                <c:pt idx="1065">
                  <c:v>-116.18594343063722</c:v>
                </c:pt>
                <c:pt idx="1066">
                  <c:v>-116.36970039500507</c:v>
                </c:pt>
                <c:pt idx="1067">
                  <c:v>-116.55551409078436</c:v>
                </c:pt>
                <c:pt idx="1068">
                  <c:v>-116.74341580131932</c:v>
                </c:pt>
                <c:pt idx="1069">
                  <c:v>-116.93343734651816</c:v>
                </c:pt>
                <c:pt idx="1070">
                  <c:v>-117.12561109094995</c:v>
                </c:pt>
                <c:pt idx="1071">
                  <c:v>-117.3199699519319</c:v>
                </c:pt>
                <c:pt idx="1072">
                  <c:v>-117.5165474075953</c:v>
                </c:pt>
                <c:pt idx="1073">
                  <c:v>-117.71537750491765</c:v>
                </c:pt>
                <c:pt idx="1074">
                  <c:v>-117.91649486770771</c:v>
                </c:pt>
                <c:pt idx="1075">
                  <c:v>-118.11993470452879</c:v>
                </c:pt>
                <c:pt idx="1076">
                  <c:v>-118.32573281654513</c:v>
                </c:pt>
                <c:pt idx="1077">
                  <c:v>-118.53392560527413</c:v>
                </c:pt>
                <c:pt idx="1078">
                  <c:v>-118.74455008022706</c:v>
                </c:pt>
                <c:pt idx="1079">
                  <c:v>-118.95764386641868</c:v>
                </c:pt>
                <c:pt idx="1080">
                  <c:v>-119.17324521172549</c:v>
                </c:pt>
                <c:pt idx="1081">
                  <c:v>-119.3913929940702</c:v>
                </c:pt>
                <c:pt idx="1082">
                  <c:v>-119.61212672840941</c:v>
                </c:pt>
                <c:pt idx="1083">
                  <c:v>-119.83548657349886</c:v>
                </c:pt>
                <c:pt idx="1084">
                  <c:v>-120.06151333840984</c:v>
                </c:pt>
                <c:pt idx="1085">
                  <c:v>-120.2902484887679</c:v>
                </c:pt>
                <c:pt idx="1086">
                  <c:v>-120.52173415268339</c:v>
                </c:pt>
                <c:pt idx="1087">
                  <c:v>-120.75601312634157</c:v>
                </c:pt>
                <c:pt idx="1088">
                  <c:v>-120.99312887921755</c:v>
                </c:pt>
                <c:pt idx="1089">
                  <c:v>-121.23312555887949</c:v>
                </c:pt>
                <c:pt idx="1090">
                  <c:v>-121.47604799534113</c:v>
                </c:pt>
                <c:pt idx="1091">
                  <c:v>-121.72194170492196</c:v>
                </c:pt>
                <c:pt idx="1092">
                  <c:v>-121.97085289357165</c:v>
                </c:pt>
                <c:pt idx="1093">
                  <c:v>-122.22282845961183</c:v>
                </c:pt>
                <c:pt idx="1094">
                  <c:v>-122.47791599584633</c:v>
                </c:pt>
                <c:pt idx="1095">
                  <c:v>-122.7361637909874</c:v>
                </c:pt>
                <c:pt idx="1096">
                  <c:v>-122.99762083034331</c:v>
                </c:pt>
                <c:pt idx="1097">
                  <c:v>-123.26233679570868</c:v>
                </c:pt>
                <c:pt idx="1098">
                  <c:v>-123.53036206439661</c:v>
                </c:pt>
                <c:pt idx="1099">
                  <c:v>-123.80174770734772</c:v>
                </c:pt>
                <c:pt idx="1100">
                  <c:v>-124.0765454862476</c:v>
                </c:pt>
                <c:pt idx="1101">
                  <c:v>-124.35480784958142</c:v>
                </c:pt>
                <c:pt idx="1102">
                  <c:v>-124.63658792754975</c:v>
                </c:pt>
                <c:pt idx="1103">
                  <c:v>-124.92193952576639</c:v>
                </c:pt>
                <c:pt idx="1104">
                  <c:v>-125.21091711765528</c:v>
                </c:pt>
                <c:pt idx="1105">
                  <c:v>-125.50357583545838</c:v>
                </c:pt>
                <c:pt idx="1106">
                  <c:v>-125.79997145976375</c:v>
                </c:pt>
                <c:pt idx="1107">
                  <c:v>-126.10016040745805</c:v>
                </c:pt>
                <c:pt idx="1108">
                  <c:v>-126.40419971800287</c:v>
                </c:pt>
                <c:pt idx="1109">
                  <c:v>-126.71214703793129</c:v>
                </c:pt>
                <c:pt idx="1110">
                  <c:v>-127.02406060345483</c:v>
                </c:pt>
                <c:pt idx="1111">
                  <c:v>-127.33999922106847</c:v>
                </c:pt>
                <c:pt idx="1112">
                  <c:v>-127.66002224603474</c:v>
                </c:pt>
                <c:pt idx="1113">
                  <c:v>-127.98418955862567</c:v>
                </c:pt>
                <c:pt idx="1114">
                  <c:v>-128.31256153799458</c:v>
                </c:pt>
                <c:pt idx="1115">
                  <c:v>-128.64519903354716</c:v>
                </c:pt>
                <c:pt idx="1116">
                  <c:v>-128.98216333367606</c:v>
                </c:pt>
                <c:pt idx="1117">
                  <c:v>-129.32351613171861</c:v>
                </c:pt>
                <c:pt idx="1118">
                  <c:v>-129.66931948899457</c:v>
                </c:pt>
                <c:pt idx="1119">
                  <c:v>-130.01963579477484</c:v>
                </c:pt>
                <c:pt idx="1120">
                  <c:v>-130.37452772303109</c:v>
                </c:pt>
                <c:pt idx="1121">
                  <c:v>-130.73405818581011</c:v>
                </c:pt>
                <c:pt idx="1122">
                  <c:v>-131.0982902830761</c:v>
                </c:pt>
                <c:pt idx="1123">
                  <c:v>-131.46728724885992</c:v>
                </c:pt>
                <c:pt idx="1124">
                  <c:v>-131.8411123935532</c:v>
                </c:pt>
                <c:pt idx="1125">
                  <c:v>-132.21982904218299</c:v>
                </c:pt>
                <c:pt idx="1126">
                  <c:v>-132.6035004685028</c:v>
                </c:pt>
                <c:pt idx="1127">
                  <c:v>-132.99218982473394</c:v>
                </c:pt>
                <c:pt idx="1128">
                  <c:v>-133.38596006679381</c:v>
                </c:pt>
                <c:pt idx="1129">
                  <c:v>-133.78487387484802</c:v>
                </c:pt>
                <c:pt idx="1130">
                  <c:v>-134.18899356902588</c:v>
                </c:pt>
                <c:pt idx="1131">
                  <c:v>-134.59838102014268</c:v>
                </c:pt>
                <c:pt idx="1132">
                  <c:v>-135.01309755527816</c:v>
                </c:pt>
                <c:pt idx="1133">
                  <c:v>-135.43320385806413</c:v>
                </c:pt>
                <c:pt idx="1134">
                  <c:v>-135.85875986354546</c:v>
                </c:pt>
                <c:pt idx="1135">
                  <c:v>-136.28982464748492</c:v>
                </c:pt>
                <c:pt idx="1136">
                  <c:v>-136.72645630999574</c:v>
                </c:pt>
                <c:pt idx="1137">
                  <c:v>-137.16871185339704</c:v>
                </c:pt>
                <c:pt idx="1138">
                  <c:v>-137.61664705420355</c:v>
                </c:pt>
                <c:pt idx="1139">
                  <c:v>-138.07031632917742</c:v>
                </c:pt>
                <c:pt idx="1140">
                  <c:v>-138.52977259538943</c:v>
                </c:pt>
                <c:pt idx="1141">
                  <c:v>-138.99506712425915</c:v>
                </c:pt>
                <c:pt idx="1142">
                  <c:v>-139.46624938956722</c:v>
                </c:pt>
                <c:pt idx="1143">
                  <c:v>-139.94336690946045</c:v>
                </c:pt>
                <c:pt idx="1144">
                  <c:v>-140.42646508250002</c:v>
                </c:pt>
                <c:pt idx="1145">
                  <c:v>-140.91558701783561</c:v>
                </c:pt>
                <c:pt idx="1146">
                  <c:v>-141.41077335962382</c:v>
                </c:pt>
                <c:pt idx="1147">
                  <c:v>-141.91206210584707</c:v>
                </c:pt>
                <c:pt idx="1148">
                  <c:v>-142.41948842173238</c:v>
                </c:pt>
                <c:pt idx="1149">
                  <c:v>-142.93308444801158</c:v>
                </c:pt>
                <c:pt idx="1150">
                  <c:v>-143.45287910431404</c:v>
                </c:pt>
                <c:pt idx="1151">
                  <c:v>-143.97889788803172</c:v>
                </c:pt>
                <c:pt idx="1152">
                  <c:v>-144.5111626690508</c:v>
                </c:pt>
                <c:pt idx="1153">
                  <c:v>-145.04969148079957</c:v>
                </c:pt>
                <c:pt idx="1154">
                  <c:v>-145.59449830812048</c:v>
                </c:pt>
                <c:pt idx="1155">
                  <c:v>-146.14559287253434</c:v>
                </c:pt>
                <c:pt idx="1156">
                  <c:v>-146.70298041552928</c:v>
                </c:pt>
                <c:pt idx="1157">
                  <c:v>-147.26666148056788</c:v>
                </c:pt>
                <c:pt idx="1158">
                  <c:v>-147.83663169457373</c:v>
                </c:pt>
                <c:pt idx="1159">
                  <c:v>-148.41288154972426</c:v>
                </c:pt>
                <c:pt idx="1160">
                  <c:v>-148.99539618643959</c:v>
                </c:pt>
                <c:pt idx="1161">
                  <c:v>-149.58415517852788</c:v>
                </c:pt>
                <c:pt idx="1162">
                  <c:v>-150.17913232150596</c:v>
                </c:pt>
                <c:pt idx="1163">
                  <c:v>-150.78029542518061</c:v>
                </c:pt>
                <c:pt idx="1164">
                  <c:v>-151.38760611163158</c:v>
                </c:pt>
                <c:pt idx="1165">
                  <c:v>-152.00101961979658</c:v>
                </c:pt>
                <c:pt idx="1166">
                  <c:v>-152.62048461790491</c:v>
                </c:pt>
                <c:pt idx="1167">
                  <c:v>-153.24594302505568</c:v>
                </c:pt>
                <c:pt idx="1168">
                  <c:v>-153.87732984327258</c:v>
                </c:pt>
                <c:pt idx="1169">
                  <c:v>-154.51457300139833</c:v>
                </c:pt>
                <c:pt idx="1170">
                  <c:v>-155.15759321221532</c:v>
                </c:pt>
                <c:pt idx="1171">
                  <c:v>-155.80630384418907</c:v>
                </c:pt>
                <c:pt idx="1172">
                  <c:v>-156.46061080923553</c:v>
                </c:pt>
                <c:pt idx="1173">
                  <c:v>-157.12041246790014</c:v>
                </c:pt>
                <c:pt idx="1174">
                  <c:v>-157.7855995533167</c:v>
                </c:pt>
                <c:pt idx="1175">
                  <c:v>-158.45605511527597</c:v>
                </c:pt>
                <c:pt idx="1176">
                  <c:v>-159.13165448568543</c:v>
                </c:pt>
                <c:pt idx="1177">
                  <c:v>-159.81226526663551</c:v>
                </c:pt>
                <c:pt idx="1178">
                  <c:v>-160.49774734220986</c:v>
                </c:pt>
                <c:pt idx="1179">
                  <c:v>-161.18795291508064</c:v>
                </c:pt>
                <c:pt idx="1180">
                  <c:v>-161.88272656882219</c:v>
                </c:pt>
                <c:pt idx="1181">
                  <c:v>-162.58190535674814</c:v>
                </c:pt>
                <c:pt idx="1182">
                  <c:v>-163.28531891794299</c:v>
                </c:pt>
                <c:pt idx="1183">
                  <c:v>-163.99278962100115</c:v>
                </c:pt>
                <c:pt idx="1184">
                  <c:v>-164.70413273582395</c:v>
                </c:pt>
                <c:pt idx="1185">
                  <c:v>-165.41915663364603</c:v>
                </c:pt>
                <c:pt idx="1186">
                  <c:v>-166.13766301527593</c:v>
                </c:pt>
                <c:pt idx="1187">
                  <c:v>-166.85944716733908</c:v>
                </c:pt>
                <c:pt idx="1188">
                  <c:v>-167.58429824610892</c:v>
                </c:pt>
                <c:pt idx="1189">
                  <c:v>-168.31199958830484</c:v>
                </c:pt>
                <c:pt idx="1190">
                  <c:v>-169.04232904802643</c:v>
                </c:pt>
                <c:pt idx="1191">
                  <c:v>-169.77505935878384</c:v>
                </c:pt>
                <c:pt idx="1192">
                  <c:v>-170.50995851937932</c:v>
                </c:pt>
                <c:pt idx="1193">
                  <c:v>-171.24679020219236</c:v>
                </c:pt>
                <c:pt idx="1194">
                  <c:v>-171.98531418222944</c:v>
                </c:pt>
                <c:pt idx="1195">
                  <c:v>-172.72528678511634</c:v>
                </c:pt>
                <c:pt idx="1196">
                  <c:v>-173.46646135204261</c:v>
                </c:pt>
                <c:pt idx="1197">
                  <c:v>-174.20858871951367</c:v>
                </c:pt>
                <c:pt idx="1198">
                  <c:v>-174.95141771162983</c:v>
                </c:pt>
                <c:pt idx="1199">
                  <c:v>-175.69469564249667</c:v>
                </c:pt>
                <c:pt idx="1200">
                  <c:v>-176.43816882627488</c:v>
                </c:pt>
                <c:pt idx="1201">
                  <c:v>-177.18158309230637</c:v>
                </c:pt>
                <c:pt idx="1202">
                  <c:v>-177.92468430270634</c:v>
                </c:pt>
                <c:pt idx="1203">
                  <c:v>-178.66721886978547</c:v>
                </c:pt>
                <c:pt idx="1204">
                  <c:v>-179.40893427067007</c:v>
                </c:pt>
                <c:pt idx="1205">
                  <c:v>-180.14957955651374</c:v>
                </c:pt>
                <c:pt idx="1206">
                  <c:v>-180.88890585374503</c:v>
                </c:pt>
                <c:pt idx="1207">
                  <c:v>-181.62666685487068</c:v>
                </c:pt>
                <c:pt idx="1208">
                  <c:v>-182.36261929645312</c:v>
                </c:pt>
                <c:pt idx="1209">
                  <c:v>-183.09652342199504</c:v>
                </c:pt>
                <c:pt idx="1210">
                  <c:v>-183.82814342760989</c:v>
                </c:pt>
                <c:pt idx="1211">
                  <c:v>-184.55724788850469</c:v>
                </c:pt>
                <c:pt idx="1212">
                  <c:v>-185.28361016447829</c:v>
                </c:pt>
                <c:pt idx="1213">
                  <c:v>-186.00700878281833</c:v>
                </c:pt>
                <c:pt idx="1214">
                  <c:v>-186.72722779717733</c:v>
                </c:pt>
                <c:pt idx="1215">
                  <c:v>-187.44405712120584</c:v>
                </c:pt>
                <c:pt idx="1216">
                  <c:v>-188.15729283593268</c:v>
                </c:pt>
                <c:pt idx="1217">
                  <c:v>-188.86673747008547</c:v>
                </c:pt>
                <c:pt idx="1218">
                  <c:v>-189.57220025275959</c:v>
                </c:pt>
                <c:pt idx="1219">
                  <c:v>-190.2734973380453</c:v>
                </c:pt>
                <c:pt idx="1220">
                  <c:v>-190.9704520014289</c:v>
                </c:pt>
                <c:pt idx="1221">
                  <c:v>-191.66289480797516</c:v>
                </c:pt>
                <c:pt idx="1222">
                  <c:v>-192.35066375248817</c:v>
                </c:pt>
                <c:pt idx="1223">
                  <c:v>-193.03360437202025</c:v>
                </c:pt>
                <c:pt idx="1224">
                  <c:v>-193.71156983126585</c:v>
                </c:pt>
                <c:pt idx="1225">
                  <c:v>-194.38442098152632</c:v>
                </c:pt>
                <c:pt idx="1226">
                  <c:v>-195.05202639407031</c:v>
                </c:pt>
                <c:pt idx="1227">
                  <c:v>-195.71426236883647</c:v>
                </c:pt>
                <c:pt idx="1228">
                  <c:v>-196.3710129195334</c:v>
                </c:pt>
                <c:pt idx="1229">
                  <c:v>-197.02216973628475</c:v>
                </c:pt>
                <c:pt idx="1230">
                  <c:v>-197.66763212704447</c:v>
                </c:pt>
                <c:pt idx="1231">
                  <c:v>-198.30730693907017</c:v>
                </c:pt>
                <c:pt idx="1232">
                  <c:v>-198.94110846179115</c:v>
                </c:pt>
                <c:pt idx="1233">
                  <c:v>-199.56895831244083</c:v>
                </c:pt>
                <c:pt idx="1234">
                  <c:v>-200.19078530584571</c:v>
                </c:pt>
                <c:pt idx="1235">
                  <c:v>-200.80652530977088</c:v>
                </c:pt>
                <c:pt idx="1236">
                  <c:v>-201.41612108721742</c:v>
                </c:pt>
                <c:pt idx="1237">
                  <c:v>-202.01952212705737</c:v>
                </c:pt>
                <c:pt idx="1238">
                  <c:v>-202.61668446436457</c:v>
                </c:pt>
                <c:pt idx="1239">
                  <c:v>-203.20757049176984</c:v>
                </c:pt>
                <c:pt idx="1240">
                  <c:v>-203.79214876312943</c:v>
                </c:pt>
                <c:pt idx="1241">
                  <c:v>-204.37039379074943</c:v>
                </c:pt>
                <c:pt idx="1242">
                  <c:v>-204.94228583735708</c:v>
                </c:pt>
                <c:pt idx="1243">
                  <c:v>-205.50781070395519</c:v>
                </c:pt>
                <c:pt idx="1244">
                  <c:v>-206.06695951463402</c:v>
                </c:pt>
                <c:pt idx="1245">
                  <c:v>-206.6197284993556</c:v>
                </c:pt>
                <c:pt idx="1246">
                  <c:v>-207.16611877565771</c:v>
                </c:pt>
                <c:pt idx="1247">
                  <c:v>-207.70613613016295</c:v>
                </c:pt>
                <c:pt idx="1248">
                  <c:v>-208.23979080070902</c:v>
                </c:pt>
                <c:pt idx="1249">
                  <c:v>-208.76709725985359</c:v>
                </c:pt>
                <c:pt idx="1250">
                  <c:v>-209.28807400043917</c:v>
                </c:pt>
                <c:pt idx="1251">
                  <c:v>-209.80274332384226</c:v>
                </c:pt>
                <c:pt idx="1252">
                  <c:v>-210.3111311314666</c:v>
                </c:pt>
                <c:pt idx="1253">
                  <c:v>-210.81326671998133</c:v>
                </c:pt>
                <c:pt idx="1254">
                  <c:v>-211.30918258074618</c:v>
                </c:pt>
                <c:pt idx="1255">
                  <c:v>-211.79891420381088</c:v>
                </c:pt>
                <c:pt idx="1256">
                  <c:v>-212.282499886822</c:v>
                </c:pt>
                <c:pt idx="1257">
                  <c:v>-212.75998054912196</c:v>
                </c:pt>
                <c:pt idx="1258">
                  <c:v>-213.23139955127658</c:v>
                </c:pt>
                <c:pt idx="1259">
                  <c:v>-213.69680252022405</c:v>
                </c:pt>
                <c:pt idx="1260">
                  <c:v>-214.15623718019685</c:v>
                </c:pt>
                <c:pt idx="1261">
                  <c:v>-214.60975318953052</c:v>
                </c:pt>
                <c:pt idx="1262">
                  <c:v>-215.05740198343727</c:v>
                </c:pt>
                <c:pt idx="1263">
                  <c:v>-215.49923662279184</c:v>
                </c:pt>
                <c:pt idx="1264">
                  <c:v>-215.93531164894441</c:v>
                </c:pt>
                <c:pt idx="1265">
                  <c:v>-216.36568294455304</c:v>
                </c:pt>
                <c:pt idx="1266">
                  <c:v>-216.79040760040098</c:v>
                </c:pt>
                <c:pt idx="1267">
                  <c:v>-217.20954378814329</c:v>
                </c:pt>
                <c:pt idx="1268">
                  <c:v>-217.62315063890907</c:v>
                </c:pt>
                <c:pt idx="1269">
                  <c:v>-218.03128812766786</c:v>
                </c:pt>
                <c:pt idx="1270">
                  <c:v>-218.43401696325444</c:v>
                </c:pt>
                <c:pt idx="1271">
                  <c:v>-218.83139848393336</c:v>
                </c:pt>
                <c:pt idx="1272">
                  <c:v>-219.22349455837357</c:v>
                </c:pt>
                <c:pt idx="1273">
                  <c:v>-219.61036749189506</c:v>
                </c:pt>
                <c:pt idx="1274">
                  <c:v>-219.99207993784057</c:v>
                </c:pt>
                <c:pt idx="1275">
                  <c:v>-220.36869481392063</c:v>
                </c:pt>
                <c:pt idx="1276">
                  <c:v>-220.74027522337474</c:v>
                </c:pt>
                <c:pt idx="1277">
                  <c:v>-221.1068843807877</c:v>
                </c:pt>
                <c:pt idx="1278">
                  <c:v>-221.46858554239881</c:v>
                </c:pt>
                <c:pt idx="1279">
                  <c:v>-221.8254419407385</c:v>
                </c:pt>
                <c:pt idx="1280">
                  <c:v>-222.1775167234284</c:v>
                </c:pt>
                <c:pt idx="1281">
                  <c:v>-222.52487289597906</c:v>
                </c:pt>
                <c:pt idx="1282">
                  <c:v>-222.86757326842223</c:v>
                </c:pt>
                <c:pt idx="1283">
                  <c:v>-223.20568040561534</c:v>
                </c:pt>
                <c:pt idx="1284">
                  <c:v>-223.53925658105783</c:v>
                </c:pt>
                <c:pt idx="1285">
                  <c:v>-223.86836373406226</c:v>
                </c:pt>
                <c:pt idx="1286">
                  <c:v>-224.19306343012545</c:v>
                </c:pt>
                <c:pt idx="1287">
                  <c:v>-224.51341682434918</c:v>
                </c:pt>
                <c:pt idx="1288">
                  <c:v>-224.8294846277621</c:v>
                </c:pt>
                <c:pt idx="1289">
                  <c:v>-225.14132707640042</c:v>
                </c:pt>
                <c:pt idx="1290">
                  <c:v>-225.44900390300742</c:v>
                </c:pt>
                <c:pt idx="1291">
                  <c:v>-225.75257431121702</c:v>
                </c:pt>
                <c:pt idx="1292">
                  <c:v>-226.05209695208976</c:v>
                </c:pt>
                <c:pt idx="1293">
                  <c:v>-226.34762990287652</c:v>
                </c:pt>
                <c:pt idx="1294">
                  <c:v>-226.63923064788659</c:v>
                </c:pt>
                <c:pt idx="1295">
                  <c:v>-226.92695606134356</c:v>
                </c:pt>
                <c:pt idx="1296">
                  <c:v>-227.21086239211621</c:v>
                </c:pt>
                <c:pt idx="1297">
                  <c:v>-227.49100525021589</c:v>
                </c:pt>
                <c:pt idx="1298">
                  <c:v>-227.7674395949565</c:v>
                </c:pt>
                <c:pt idx="1299">
                  <c:v>-228.04021972467791</c:v>
                </c:pt>
                <c:pt idx="1300">
                  <c:v>-228.30939926793741</c:v>
                </c:pt>
                <c:pt idx="1301">
                  <c:v>-228.57503117607797</c:v>
                </c:pt>
                <c:pt idx="1302">
                  <c:v>-228.83716771708737</c:v>
                </c:pt>
                <c:pt idx="1303">
                  <c:v>-229.09586047066438</c:v>
                </c:pt>
                <c:pt idx="1304">
                  <c:v>-229.35116032441402</c:v>
                </c:pt>
                <c:pt idx="1305">
                  <c:v>-229.60311747109643</c:v>
                </c:pt>
                <c:pt idx="1306">
                  <c:v>-229.85178140685792</c:v>
                </c:pt>
                <c:pt idx="1307">
                  <c:v>-230.09720093037706</c:v>
                </c:pt>
                <c:pt idx="1308">
                  <c:v>-230.33942414286065</c:v>
                </c:pt>
                <c:pt idx="1309">
                  <c:v>-230.57849844882946</c:v>
                </c:pt>
                <c:pt idx="1310">
                  <c:v>-230.81447055763545</c:v>
                </c:pt>
                <c:pt idx="1311">
                  <c:v>-231.04738648565578</c:v>
                </c:pt>
                <c:pt idx="1312">
                  <c:v>-231.27729155911229</c:v>
                </c:pt>
                <c:pt idx="1313">
                  <c:v>-231.50423041746731</c:v>
                </c:pt>
                <c:pt idx="1314">
                  <c:v>-231.72824701734956</c:v>
                </c:pt>
                <c:pt idx="1315">
                  <c:v>-231.94938463696695</c:v>
                </c:pt>
                <c:pt idx="1316">
                  <c:v>-232.16768588096477</c:v>
                </c:pt>
                <c:pt idx="1317">
                  <c:v>-232.38319268569091</c:v>
                </c:pt>
                <c:pt idx="1318">
                  <c:v>-232.59594632483194</c:v>
                </c:pt>
                <c:pt idx="1319">
                  <c:v>-232.80598741538472</c:v>
                </c:pt>
                <c:pt idx="1320">
                  <c:v>-233.01335592393289</c:v>
                </c:pt>
                <c:pt idx="1321">
                  <c:v>-233.2180911731968</c:v>
                </c:pt>
                <c:pt idx="1322">
                  <c:v>-233.42023184882888</c:v>
                </c:pt>
                <c:pt idx="1323">
                  <c:v>-233.61981600642829</c:v>
                </c:pt>
                <c:pt idx="1324">
                  <c:v>-233.81688107874908</c:v>
                </c:pt>
                <c:pt idx="1325">
                  <c:v>-234.01146388307913</c:v>
                </c:pt>
                <c:pt idx="1326">
                  <c:v>-234.20360062876819</c:v>
                </c:pt>
                <c:pt idx="1327">
                  <c:v>-234.39332692488375</c:v>
                </c:pt>
                <c:pt idx="1328">
                  <c:v>-234.58067778797698</c:v>
                </c:pt>
                <c:pt idx="1329">
                  <c:v>-234.76568764993976</c:v>
                </c:pt>
                <c:pt idx="1330">
                  <c:v>-234.9483903659372</c:v>
                </c:pt>
                <c:pt idx="1331">
                  <c:v>-235.12881922239961</c:v>
                </c:pt>
                <c:pt idx="1332">
                  <c:v>-235.30700694505998</c:v>
                </c:pt>
                <c:pt idx="1333">
                  <c:v>-235.4829857070236</c:v>
                </c:pt>
                <c:pt idx="1334">
                  <c:v>-235.65678713685745</c:v>
                </c:pt>
                <c:pt idx="1335">
                  <c:v>-235.82844232668785</c:v>
                </c:pt>
                <c:pt idx="1336">
                  <c:v>-235.99798184029606</c:v>
                </c:pt>
                <c:pt idx="1337">
                  <c:v>-236.1654357212019</c:v>
                </c:pt>
                <c:pt idx="1338">
                  <c:v>-236.3308335007263</c:v>
                </c:pt>
                <c:pt idx="1339">
                  <c:v>-236.49420420602479</c:v>
                </c:pt>
                <c:pt idx="1340">
                  <c:v>-236.65557636808393</c:v>
                </c:pt>
                <c:pt idx="1341">
                  <c:v>-236.81497802967419</c:v>
                </c:pt>
                <c:pt idx="1342">
                  <c:v>-236.97243675325234</c:v>
                </c:pt>
                <c:pt idx="1343">
                  <c:v>-237.12797962880791</c:v>
                </c:pt>
                <c:pt idx="1344">
                  <c:v>-237.28163328164823</c:v>
                </c:pt>
                <c:pt idx="1345">
                  <c:v>-237.43342388011735</c:v>
                </c:pt>
                <c:pt idx="1346">
                  <c:v>-237.58337714324429</c:v>
                </c:pt>
                <c:pt idx="1347">
                  <c:v>-237.73151834831677</c:v>
                </c:pt>
                <c:pt idx="1348">
                  <c:v>-237.87787233837699</c:v>
                </c:pt>
                <c:pt idx="1349">
                  <c:v>-238.02246352963601</c:v>
                </c:pt>
                <c:pt idx="1350">
                  <c:v>-238.1653159188044</c:v>
                </c:pt>
                <c:pt idx="1351">
                  <c:v>-238.30645309033596</c:v>
                </c:pt>
                <c:pt idx="1352">
                  <c:v>-238.44589822358304</c:v>
                </c:pt>
                <c:pt idx="1353">
                  <c:v>-238.58367409986113</c:v>
                </c:pt>
                <c:pt idx="1354">
                  <c:v>-238.71980310942115</c:v>
                </c:pt>
                <c:pt idx="1355">
                  <c:v>-238.85430725832825</c:v>
                </c:pt>
                <c:pt idx="1356">
                  <c:v>-238.98720817524563</c:v>
                </c:pt>
                <c:pt idx="1357">
                  <c:v>-239.11852711812278</c:v>
                </c:pt>
                <c:pt idx="1358">
                  <c:v>-239.24828498078705</c:v>
                </c:pt>
                <c:pt idx="1359">
                  <c:v>-239.3765022994383</c:v>
                </c:pt>
                <c:pt idx="1360">
                  <c:v>-239.50319925904614</c:v>
                </c:pt>
                <c:pt idx="1361">
                  <c:v>-239.62839569964916</c:v>
                </c:pt>
                <c:pt idx="1362">
                  <c:v>-239.75211112255673</c:v>
                </c:pt>
                <c:pt idx="1363">
                  <c:v>-239.87436469645274</c:v>
                </c:pt>
                <c:pt idx="1364">
                  <c:v>-239.99517526340213</c:v>
                </c:pt>
                <c:pt idx="1365">
                  <c:v>-240.11456134475952</c:v>
                </c:pt>
                <c:pt idx="1366">
                  <c:v>-240.23254114698145</c:v>
                </c:pt>
                <c:pt idx="1367">
                  <c:v>-240.34913256734185</c:v>
                </c:pt>
                <c:pt idx="1368">
                  <c:v>-240.46435319955174</c:v>
                </c:pt>
                <c:pt idx="1369">
                  <c:v>-240.57822033928352</c:v>
                </c:pt>
                <c:pt idx="1370">
                  <c:v>-240.69075098960076</c:v>
                </c:pt>
                <c:pt idx="1371">
                  <c:v>-240.80196186629442</c:v>
                </c:pt>
                <c:pt idx="1372">
                  <c:v>-240.91186940312571</c:v>
                </c:pt>
                <c:pt idx="1373">
                  <c:v>-241.02048975697736</c:v>
                </c:pt>
                <c:pt idx="1374">
                  <c:v>-241.12783881291355</c:v>
                </c:pt>
                <c:pt idx="1375">
                  <c:v>-241.23393218914964</c:v>
                </c:pt>
                <c:pt idx="1376">
                  <c:v>-241.3387852419331</c:v>
                </c:pt>
                <c:pt idx="1377">
                  <c:v>-241.44241307033607</c:v>
                </c:pt>
                <c:pt idx="1378">
                  <c:v>-241.54483052096128</c:v>
                </c:pt>
                <c:pt idx="1379">
                  <c:v>-241.64605219256191</c:v>
                </c:pt>
                <c:pt idx="1380">
                  <c:v>-241.74609244057683</c:v>
                </c:pt>
                <c:pt idx="1381">
                  <c:v>-241.84496538158234</c:v>
                </c:pt>
                <c:pt idx="1382">
                  <c:v>-241.94268489766151</c:v>
                </c:pt>
                <c:pt idx="1383">
                  <c:v>-242.03926464069224</c:v>
                </c:pt>
                <c:pt idx="1384">
                  <c:v>-242.13471803655551</c:v>
                </c:pt>
                <c:pt idx="1385">
                  <c:v>-242.22905828926463</c:v>
                </c:pt>
                <c:pt idx="1386">
                  <c:v>-242.32229838501718</c:v>
                </c:pt>
                <c:pt idx="1387">
                  <c:v>-242.41445109617024</c:v>
                </c:pt>
                <c:pt idx="1388">
                  <c:v>-242.50552898514087</c:v>
                </c:pt>
                <c:pt idx="1389">
                  <c:v>-242.5955444082322</c:v>
                </c:pt>
                <c:pt idx="1390">
                  <c:v>-242.68450951938729</c:v>
                </c:pt>
                <c:pt idx="1391">
                  <c:v>-242.77243627387114</c:v>
                </c:pt>
                <c:pt idx="1392">
                  <c:v>-242.85933643188253</c:v>
                </c:pt>
                <c:pt idx="1393">
                  <c:v>-242.94522156209663</c:v>
                </c:pt>
                <c:pt idx="1394">
                  <c:v>-243.03010304514001</c:v>
                </c:pt>
                <c:pt idx="1395">
                  <c:v>-243.11399207699861</c:v>
                </c:pt>
                <c:pt idx="1396">
                  <c:v>-243.19689967236027</c:v>
                </c:pt>
                <c:pt idx="1397">
                  <c:v>-243.2788366678931</c:v>
                </c:pt>
                <c:pt idx="1398">
                  <c:v>-243.35981372546024</c:v>
                </c:pt>
                <c:pt idx="1399">
                  <c:v>-243.43984133527292</c:v>
                </c:pt>
                <c:pt idx="1400">
                  <c:v>-243.51892981898243</c:v>
                </c:pt>
                <c:pt idx="1401">
                  <c:v>-243.59708933271216</c:v>
                </c:pt>
                <c:pt idx="1402">
                  <c:v>-243.67432987003141</c:v>
                </c:pt>
                <c:pt idx="1403">
                  <c:v>-243.75066126487087</c:v>
                </c:pt>
                <c:pt idx="1404">
                  <c:v>-243.82609319438225</c:v>
                </c:pt>
                <c:pt idx="1405">
                  <c:v>-243.90063518174213</c:v>
                </c:pt>
                <c:pt idx="1406">
                  <c:v>-243.97429659890145</c:v>
                </c:pt>
                <c:pt idx="1407">
                  <c:v>-244.04708666928167</c:v>
                </c:pt>
                <c:pt idx="1408">
                  <c:v>-244.11901447041868</c:v>
                </c:pt>
                <c:pt idx="1409">
                  <c:v>-244.19008893655518</c:v>
                </c:pt>
                <c:pt idx="1410">
                  <c:v>-244.26031886118309</c:v>
                </c:pt>
                <c:pt idx="1411">
                  <c:v>-244.32971289953605</c:v>
                </c:pt>
                <c:pt idx="1412">
                  <c:v>-244.39827957103424</c:v>
                </c:pt>
                <c:pt idx="1413">
                  <c:v>-244.46602726168109</c:v>
                </c:pt>
                <c:pt idx="1414">
                  <c:v>-244.53296422641404</c:v>
                </c:pt>
                <c:pt idx="1415">
                  <c:v>-244.59909859140924</c:v>
                </c:pt>
                <c:pt idx="1416">
                  <c:v>-244.66443835634209</c:v>
                </c:pt>
                <c:pt idx="1417">
                  <c:v>-244.72899139660336</c:v>
                </c:pt>
                <c:pt idx="1418">
                  <c:v>-244.79276546547305</c:v>
                </c:pt>
                <c:pt idx="1419">
                  <c:v>-244.8557681962516</c:v>
                </c:pt>
                <c:pt idx="1420">
                  <c:v>-244.91800710435024</c:v>
                </c:pt>
                <c:pt idx="1421">
                  <c:v>-244.97948958934086</c:v>
                </c:pt>
                <c:pt idx="1422">
                  <c:v>-245.04022293696613</c:v>
                </c:pt>
                <c:pt idx="1423">
                  <c:v>-245.10021432111103</c:v>
                </c:pt>
                <c:pt idx="1424">
                  <c:v>-245.15947080573642</c:v>
                </c:pt>
                <c:pt idx="1425">
                  <c:v>-245.21799934677489</c:v>
                </c:pt>
                <c:pt idx="1426">
                  <c:v>-245.27580679399088</c:v>
                </c:pt>
                <c:pt idx="1427">
                  <c:v>-245.33289989280422</c:v>
                </c:pt>
                <c:pt idx="1428">
                  <c:v>-245.38928528607943</c:v>
                </c:pt>
                <c:pt idx="1429">
                  <c:v>-245.44496951587999</c:v>
                </c:pt>
                <c:pt idx="1430">
                  <c:v>-245.49995902518953</c:v>
                </c:pt>
                <c:pt idx="1431">
                  <c:v>-245.55426015959969</c:v>
                </c:pt>
                <c:pt idx="1432">
                  <c:v>-245.60787916896609</c:v>
                </c:pt>
                <c:pt idx="1433">
                  <c:v>-245.66082220903223</c:v>
                </c:pt>
                <c:pt idx="1434">
                  <c:v>-245.71309534302287</c:v>
                </c:pt>
                <c:pt idx="1435">
                  <c:v>-245.76470454320668</c:v>
                </c:pt>
                <c:pt idx="1436">
                  <c:v>-245.81565569242957</c:v>
                </c:pt>
                <c:pt idx="1437">
                  <c:v>-245.86595458561845</c:v>
                </c:pt>
                <c:pt idx="1438">
                  <c:v>-245.91560693125686</c:v>
                </c:pt>
                <c:pt idx="1439">
                  <c:v>-245.96461835283242</c:v>
                </c:pt>
                <c:pt idx="1440">
                  <c:v>-246.01299439025701</c:v>
                </c:pt>
                <c:pt idx="1441">
                  <c:v>-246.06074050126011</c:v>
                </c:pt>
                <c:pt idx="1442">
                  <c:v>-246.10786206275591</c:v>
                </c:pt>
                <c:pt idx="1443">
                  <c:v>-246.15436437218457</c:v>
                </c:pt>
                <c:pt idx="1444">
                  <c:v>-246.2002526488285</c:v>
                </c:pt>
                <c:pt idx="1445">
                  <c:v>-246.24553203510357</c:v>
                </c:pt>
                <c:pt idx="1446">
                  <c:v>-246.29020759782662</c:v>
                </c:pt>
                <c:pt idx="1447">
                  <c:v>-246.33428432945891</c:v>
                </c:pt>
                <c:pt idx="1448">
                  <c:v>-246.37776714932642</c:v>
                </c:pt>
                <c:pt idx="1449">
                  <c:v>-246.42066090481757</c:v>
                </c:pt>
                <c:pt idx="1450">
                  <c:v>-246.46297037255835</c:v>
                </c:pt>
                <c:pt idx="1451">
                  <c:v>-246.50470025956614</c:v>
                </c:pt>
                <c:pt idx="1452">
                  <c:v>-246.5458552043815</c:v>
                </c:pt>
                <c:pt idx="1453">
                  <c:v>-246.58643977817948</c:v>
                </c:pt>
                <c:pt idx="1454">
                  <c:v>-246.62645848586033</c:v>
                </c:pt>
                <c:pt idx="1455">
                  <c:v>-246.66591576712005</c:v>
                </c:pt>
                <c:pt idx="1456">
                  <c:v>-246.70481599750099</c:v>
                </c:pt>
                <c:pt idx="1457">
                  <c:v>-246.74316348942378</c:v>
                </c:pt>
                <c:pt idx="1458">
                  <c:v>-246.78096249319967</c:v>
                </c:pt>
                <c:pt idx="1459">
                  <c:v>-246.8182171980248</c:v>
                </c:pt>
                <c:pt idx="1460">
                  <c:v>-246.85493173295612</c:v>
                </c:pt>
                <c:pt idx="1461">
                  <c:v>-246.89111016786961</c:v>
                </c:pt>
                <c:pt idx="1462">
                  <c:v>-246.92675651440089</c:v>
                </c:pt>
                <c:pt idx="1463">
                  <c:v>-246.96187472686921</c:v>
                </c:pt>
                <c:pt idx="1464">
                  <c:v>-246.99646870318404</c:v>
                </c:pt>
                <c:pt idx="1465">
                  <c:v>-247.03054228573592</c:v>
                </c:pt>
                <c:pt idx="1466">
                  <c:v>-247.06409926227076</c:v>
                </c:pt>
                <c:pt idx="1467">
                  <c:v>-247.09714336674875</c:v>
                </c:pt>
                <c:pt idx="1468">
                  <c:v>-247.12967828018768</c:v>
                </c:pt>
                <c:pt idx="1469">
                  <c:v>-247.16170763149094</c:v>
                </c:pt>
                <c:pt idx="1470">
                  <c:v>-247.19323499826123</c:v>
                </c:pt>
                <c:pt idx="1471">
                  <c:v>-247.22426390759921</c:v>
                </c:pt>
                <c:pt idx="1472">
                  <c:v>-247.25479783688832</c:v>
                </c:pt>
                <c:pt idx="1473">
                  <c:v>-247.28484021456538</c:v>
                </c:pt>
                <c:pt idx="1474">
                  <c:v>-247.31439442087768</c:v>
                </c:pt>
                <c:pt idx="1475">
                  <c:v>-247.34346378862668</c:v>
                </c:pt>
                <c:pt idx="1476">
                  <c:v>-247.37205160389846</c:v>
                </c:pt>
                <c:pt idx="1477">
                  <c:v>-247.40016110678141</c:v>
                </c:pt>
                <c:pt idx="1478">
                  <c:v>-247.42779549207137</c:v>
                </c:pt>
                <c:pt idx="1479">
                  <c:v>-247.45495790996418</c:v>
                </c:pt>
                <c:pt idx="1480">
                  <c:v>-247.48165146673631</c:v>
                </c:pt>
                <c:pt idx="1481">
                  <c:v>-247.50787922541355</c:v>
                </c:pt>
                <c:pt idx="1482">
                  <c:v>-247.53364420642805</c:v>
                </c:pt>
                <c:pt idx="1483">
                  <c:v>-247.55894938826412</c:v>
                </c:pt>
                <c:pt idx="1484">
                  <c:v>-247.58379770809233</c:v>
                </c:pt>
                <c:pt idx="1485">
                  <c:v>-247.60819206239336</c:v>
                </c:pt>
                <c:pt idx="1486">
                  <c:v>-247.63213530757042</c:v>
                </c:pt>
                <c:pt idx="1487">
                  <c:v>-247.65563026055162</c:v>
                </c:pt>
                <c:pt idx="1488">
                  <c:v>-247.6786796993818</c:v>
                </c:pt>
                <c:pt idx="1489">
                  <c:v>-247.7012863638042</c:v>
                </c:pt>
                <c:pt idx="1490">
                  <c:v>-247.7234529558321</c:v>
                </c:pt>
                <c:pt idx="1491">
                  <c:v>-247.74518214031116</c:v>
                </c:pt>
                <c:pt idx="1492">
                  <c:v>-247.76647654547156</c:v>
                </c:pt>
                <c:pt idx="1493">
                  <c:v>-247.78733876347138</c:v>
                </c:pt>
                <c:pt idx="1494">
                  <c:v>-247.80777135093032</c:v>
                </c:pt>
                <c:pt idx="1495">
                  <c:v>-247.82777682945476</c:v>
                </c:pt>
                <c:pt idx="1496">
                  <c:v>-247.84735768615374</c:v>
                </c:pt>
                <c:pt idx="1497">
                  <c:v>-247.86651637414639</c:v>
                </c:pt>
                <c:pt idx="1498">
                  <c:v>-247.8852553130609</c:v>
                </c:pt>
                <c:pt idx="1499">
                  <c:v>-247.90357688952511</c:v>
                </c:pt>
                <c:pt idx="1500">
                  <c:v>-247.92148345764883</c:v>
                </c:pt>
                <c:pt idx="1501">
                  <c:v>-247.93897733949842</c:v>
                </c:pt>
                <c:pt idx="1502">
                  <c:v>-247.95606082556313</c:v>
                </c:pt>
                <c:pt idx="1503">
                  <c:v>-247.9727361752141</c:v>
                </c:pt>
                <c:pt idx="1504">
                  <c:v>-247.98900561715544</c:v>
                </c:pt>
                <c:pt idx="1505">
                  <c:v>-248.00487134986844</c:v>
                </c:pt>
                <c:pt idx="1506">
                  <c:v>-248.02033554204766</c:v>
                </c:pt>
                <c:pt idx="1507">
                  <c:v>-248.03540033303082</c:v>
                </c:pt>
                <c:pt idx="1508">
                  <c:v>-248.05006783322096</c:v>
                </c:pt>
                <c:pt idx="1509">
                  <c:v>-248.06434012450208</c:v>
                </c:pt>
                <c:pt idx="1510">
                  <c:v>-248.07821926064804</c:v>
                </c:pt>
                <c:pt idx="1511">
                  <c:v>-248.0917072677247</c:v>
                </c:pt>
                <c:pt idx="1512">
                  <c:v>-248.10480614448571</c:v>
                </c:pt>
                <c:pt idx="1513">
                  <c:v>-248.11751786276187</c:v>
                </c:pt>
                <c:pt idx="1514">
                  <c:v>-248.12984436784421</c:v>
                </c:pt>
                <c:pt idx="1515">
                  <c:v>-248.14178757886111</c:v>
                </c:pt>
                <c:pt idx="1516">
                  <c:v>-248.15334938914921</c:v>
                </c:pt>
                <c:pt idx="1517">
                  <c:v>-248.16453166661853</c:v>
                </c:pt>
                <c:pt idx="1518">
                  <c:v>-248.17533625411178</c:v>
                </c:pt>
                <c:pt idx="1519">
                  <c:v>-248.185764969758</c:v>
                </c:pt>
                <c:pt idx="1520">
                  <c:v>-248.19581960732069</c:v>
                </c:pt>
                <c:pt idx="1521">
                  <c:v>-248.20550193654032</c:v>
                </c:pt>
                <c:pt idx="1522">
                  <c:v>-248.21481370347158</c:v>
                </c:pt>
                <c:pt idx="1523">
                  <c:v>-248.22375663081544</c:v>
                </c:pt>
                <c:pt idx="1524">
                  <c:v>-248.23233241824579</c:v>
                </c:pt>
                <c:pt idx="1525">
                  <c:v>-248.24054274273141</c:v>
                </c:pt>
                <c:pt idx="1526">
                  <c:v>-248.2483892588524</c:v>
                </c:pt>
                <c:pt idx="1527">
                  <c:v>-248.25587359911242</c:v>
                </c:pt>
                <c:pt idx="1528">
                  <c:v>-248.26299737424546</c:v>
                </c:pt>
                <c:pt idx="1529">
                  <c:v>-248.26976217351842</c:v>
                </c:pt>
                <c:pt idx="1530">
                  <c:v>-248.27616956502868</c:v>
                </c:pt>
                <c:pt idx="1531">
                  <c:v>-248.28222109599761</c:v>
                </c:pt>
                <c:pt idx="1532">
                  <c:v>-248.28791829305894</c:v>
                </c:pt>
                <c:pt idx="1533">
                  <c:v>-248.2932626625435</c:v>
                </c:pt>
                <c:pt idx="1534">
                  <c:v>-248.29825569075925</c:v>
                </c:pt>
                <c:pt idx="1535">
                  <c:v>-248.30289884426711</c:v>
                </c:pt>
                <c:pt idx="1536">
                  <c:v>-248.30719357015275</c:v>
                </c:pt>
                <c:pt idx="1537">
                  <c:v>-248.31114129629447</c:v>
                </c:pt>
                <c:pt idx="1538">
                  <c:v>-248.31474343162665</c:v>
                </c:pt>
                <c:pt idx="1539">
                  <c:v>-248.31800136639993</c:v>
                </c:pt>
                <c:pt idx="1540">
                  <c:v>-248.32091647243692</c:v>
                </c:pt>
                <c:pt idx="1541">
                  <c:v>-248.32349010338453</c:v>
                </c:pt>
                <c:pt idx="1542">
                  <c:v>-248.32572359496257</c:v>
                </c:pt>
                <c:pt idx="1543">
                  <c:v>-248.32761826520851</c:v>
                </c:pt>
                <c:pt idx="1544">
                  <c:v>-248.32917541471892</c:v>
                </c:pt>
                <c:pt idx="1545">
                  <c:v>-248.33039632688727</c:v>
                </c:pt>
                <c:pt idx="1546">
                  <c:v>-248.33128226813824</c:v>
                </c:pt>
                <c:pt idx="1547">
                  <c:v>-248.3318344881589</c:v>
                </c:pt>
                <c:pt idx="1548">
                  <c:v>-248.33205422012622</c:v>
                </c:pt>
                <c:pt idx="1549">
                  <c:v>-248.33194268093183</c:v>
                </c:pt>
                <c:pt idx="1550">
                  <c:v>-248.33150107140278</c:v>
                </c:pt>
                <c:pt idx="1551">
                  <c:v>-248.33073057652012</c:v>
                </c:pt>
                <c:pt idx="1552">
                  <c:v>-248.32963236563381</c:v>
                </c:pt>
                <c:pt idx="1553">
                  <c:v>-248.32820759267452</c:v>
                </c:pt>
                <c:pt idx="1554">
                  <c:v>-248.32645739636291</c:v>
                </c:pt>
                <c:pt idx="1555">
                  <c:v>-248.32438290041574</c:v>
                </c:pt>
                <c:pt idx="1556">
                  <c:v>-248.32198521374892</c:v>
                </c:pt>
                <c:pt idx="1557">
                  <c:v>-248.31926543067812</c:v>
                </c:pt>
                <c:pt idx="1558">
                  <c:v>-248.31622463111648</c:v>
                </c:pt>
                <c:pt idx="1559">
                  <c:v>-248.3128638807695</c:v>
                </c:pt>
                <c:pt idx="1560">
                  <c:v>-248.30918423132721</c:v>
                </c:pt>
                <c:pt idx="1561">
                  <c:v>-248.30518672065415</c:v>
                </c:pt>
                <c:pt idx="1562">
                  <c:v>-248.30087237297622</c:v>
                </c:pt>
                <c:pt idx="1563">
                  <c:v>-248.29624219906538</c:v>
                </c:pt>
                <c:pt idx="1564">
                  <c:v>-248.29129719642174</c:v>
                </c:pt>
                <c:pt idx="1565">
                  <c:v>-248.28603834945315</c:v>
                </c:pt>
                <c:pt idx="1566">
                  <c:v>-248.28046662965266</c:v>
                </c:pt>
                <c:pt idx="1567">
                  <c:v>-248.27458299577319</c:v>
                </c:pt>
                <c:pt idx="1568">
                  <c:v>-248.2683883940004</c:v>
                </c:pt>
                <c:pt idx="1569">
                  <c:v>-248.26188375812285</c:v>
                </c:pt>
                <c:pt idx="1570">
                  <c:v>-248.2550700097002</c:v>
                </c:pt>
                <c:pt idx="1571">
                  <c:v>-248.24794805822921</c:v>
                </c:pt>
                <c:pt idx="1572">
                  <c:v>-248.24051880130736</c:v>
                </c:pt>
                <c:pt idx="1573">
                  <c:v>-248.23278312479465</c:v>
                </c:pt>
                <c:pt idx="1574">
                  <c:v>-248.22474190297322</c:v>
                </c:pt>
                <c:pt idx="1575">
                  <c:v>-248.21639599870488</c:v>
                </c:pt>
                <c:pt idx="1576">
                  <c:v>-248.20774626358661</c:v>
                </c:pt>
                <c:pt idx="1577">
                  <c:v>-248.19879353810427</c:v>
                </c:pt>
                <c:pt idx="1578">
                  <c:v>-248.18953865178418</c:v>
                </c:pt>
                <c:pt idx="1579">
                  <c:v>-248.17998242334301</c:v>
                </c:pt>
                <c:pt idx="1580">
                  <c:v>-248.17012566083562</c:v>
                </c:pt>
                <c:pt idx="1581">
                  <c:v>-248.15996916180114</c:v>
                </c:pt>
                <c:pt idx="1582">
                  <c:v>-248.14951371340723</c:v>
                </c:pt>
                <c:pt idx="1583">
                  <c:v>-248.13876009259275</c:v>
                </c:pt>
                <c:pt idx="1584">
                  <c:v>-248.12770906620833</c:v>
                </c:pt>
                <c:pt idx="1585">
                  <c:v>-248.11636139115564</c:v>
                </c:pt>
                <c:pt idx="1586">
                  <c:v>-248.10471781452475</c:v>
                </c:pt>
                <c:pt idx="1587">
                  <c:v>-248.09277907372984</c:v>
                </c:pt>
                <c:pt idx="1588">
                  <c:v>-248.0805458966434</c:v>
                </c:pt>
                <c:pt idx="1589">
                  <c:v>-248.0680190017288</c:v>
                </c:pt>
                <c:pt idx="1590">
                  <c:v>-248.05519909817133</c:v>
                </c:pt>
                <c:pt idx="1591">
                  <c:v>-248.04208688600755</c:v>
                </c:pt>
                <c:pt idx="1592">
                  <c:v>-248.02868305625339</c:v>
                </c:pt>
                <c:pt idx="1593">
                  <c:v>-248.0149882910307</c:v>
                </c:pt>
                <c:pt idx="1594">
                  <c:v>-248.0010032636921</c:v>
                </c:pt>
                <c:pt idx="1595">
                  <c:v>-247.98672863894467</c:v>
                </c:pt>
                <c:pt idx="1596">
                  <c:v>-247.97216507297233</c:v>
                </c:pt>
                <c:pt idx="1597">
                  <c:v>-247.95731321355646</c:v>
                </c:pt>
                <c:pt idx="1598">
                  <c:v>-247.94217370019555</c:v>
                </c:pt>
                <c:pt idx="1599">
                  <c:v>-247.92674716422323</c:v>
                </c:pt>
                <c:pt idx="1600">
                  <c:v>-247.91103422892522</c:v>
                </c:pt>
                <c:pt idx="1601">
                  <c:v>-247.89503550965492</c:v>
                </c:pt>
                <c:pt idx="1602">
                  <c:v>-247.87875161394766</c:v>
                </c:pt>
                <c:pt idx="1603">
                  <c:v>-247.86218314163386</c:v>
                </c:pt>
                <c:pt idx="1604">
                  <c:v>-247.8453306849508</c:v>
                </c:pt>
                <c:pt idx="1605">
                  <c:v>-247.82819482865335</c:v>
                </c:pt>
                <c:pt idx="1606">
                  <c:v>-247.81077615012356</c:v>
                </c:pt>
                <c:pt idx="1607">
                  <c:v>-247.79307521947879</c:v>
                </c:pt>
                <c:pt idx="1608">
                  <c:v>-247.77509259967917</c:v>
                </c:pt>
                <c:pt idx="1609">
                  <c:v>-247.75682884663351</c:v>
                </c:pt>
                <c:pt idx="1610">
                  <c:v>-247.73828450930449</c:v>
                </c:pt>
                <c:pt idx="1611">
                  <c:v>-247.71946012981243</c:v>
                </c:pt>
                <c:pt idx="1612">
                  <c:v>-247.70035624353838</c:v>
                </c:pt>
                <c:pt idx="1613">
                  <c:v>-247.68097337922572</c:v>
                </c:pt>
                <c:pt idx="1614">
                  <c:v>-247.66131205908124</c:v>
                </c:pt>
                <c:pt idx="1615">
                  <c:v>-247.6413727988749</c:v>
                </c:pt>
                <c:pt idx="1616">
                  <c:v>-247.6211561080386</c:v>
                </c:pt>
                <c:pt idx="1617">
                  <c:v>-247.6006624897642</c:v>
                </c:pt>
                <c:pt idx="1618">
                  <c:v>-247.57989244110041</c:v>
                </c:pt>
                <c:pt idx="1619">
                  <c:v>-247.55884645304886</c:v>
                </c:pt>
                <c:pt idx="1620">
                  <c:v>-247.53752501065907</c:v>
                </c:pt>
                <c:pt idx="1621">
                  <c:v>-247.51592859312285</c:v>
                </c:pt>
                <c:pt idx="1622">
                  <c:v>-247.4940576738675</c:v>
                </c:pt>
                <c:pt idx="1623">
                  <c:v>-247.47191272064833</c:v>
                </c:pt>
                <c:pt idx="1624">
                  <c:v>-247.44949419564028</c:v>
                </c:pt>
                <c:pt idx="1625">
                  <c:v>-247.42680255552861</c:v>
                </c:pt>
                <c:pt idx="1626">
                  <c:v>-247.40383825159898</c:v>
                </c:pt>
                <c:pt idx="1627">
                  <c:v>-247.38060172982654</c:v>
                </c:pt>
                <c:pt idx="1628">
                  <c:v>-247.35709343096434</c:v>
                </c:pt>
                <c:pt idx="1629">
                  <c:v>-247.33331379063077</c:v>
                </c:pt>
                <c:pt idx="1630">
                  <c:v>-247.30926323939661</c:v>
                </c:pt>
                <c:pt idx="1631">
                  <c:v>-247.28494220287087</c:v>
                </c:pt>
                <c:pt idx="1632">
                  <c:v>-247.26035110178634</c:v>
                </c:pt>
                <c:pt idx="1633">
                  <c:v>-247.23549035208401</c:v>
                </c:pt>
                <c:pt idx="1634">
                  <c:v>-247.2103603649972</c:v>
                </c:pt>
                <c:pt idx="1635">
                  <c:v>-247.18496154713444</c:v>
                </c:pt>
                <c:pt idx="1636">
                  <c:v>-247.15929430056229</c:v>
                </c:pt>
                <c:pt idx="1637">
                  <c:v>-247.13335902288702</c:v>
                </c:pt>
                <c:pt idx="1638">
                  <c:v>-247.10715610733592</c:v>
                </c:pt>
                <c:pt idx="1639">
                  <c:v>-247.0806859428377</c:v>
                </c:pt>
                <c:pt idx="1640">
                  <c:v>-247.05394891410239</c:v>
                </c:pt>
                <c:pt idx="1641">
                  <c:v>-247.0269454017008</c:v>
                </c:pt>
                <c:pt idx="1642">
                  <c:v>-246.99967578214293</c:v>
                </c:pt>
                <c:pt idx="1643">
                  <c:v>-246.97214042795616</c:v>
                </c:pt>
                <c:pt idx="1644">
                  <c:v>-246.94433970776274</c:v>
                </c:pt>
                <c:pt idx="1645">
                  <c:v>-246.91627398635654</c:v>
                </c:pt>
                <c:pt idx="1646">
                  <c:v>-246.88794362477938</c:v>
                </c:pt>
                <c:pt idx="1647">
                  <c:v>-246.85934898039693</c:v>
                </c:pt>
                <c:pt idx="1648">
                  <c:v>-246.83049040697364</c:v>
                </c:pt>
                <c:pt idx="1649">
                  <c:v>-246.80136825474762</c:v>
                </c:pt>
                <c:pt idx="1650">
                  <c:v>-246.77198287050459</c:v>
                </c:pt>
                <c:pt idx="1651">
                  <c:v>-246.74233459765148</c:v>
                </c:pt>
                <c:pt idx="1652">
                  <c:v>-246.71242377628965</c:v>
                </c:pt>
                <c:pt idx="1653">
                  <c:v>-246.68225074328734</c:v>
                </c:pt>
                <c:pt idx="1654">
                  <c:v>-246.65181583235167</c:v>
                </c:pt>
                <c:pt idx="1655">
                  <c:v>-246.62111937410037</c:v>
                </c:pt>
                <c:pt idx="1656">
                  <c:v>-246.59016169613284</c:v>
                </c:pt>
                <c:pt idx="1657">
                  <c:v>-246.55894312310076</c:v>
                </c:pt>
                <c:pt idx="1658">
                  <c:v>-246.52746397677822</c:v>
                </c:pt>
                <c:pt idx="1659">
                  <c:v>-246.49572457613164</c:v>
                </c:pt>
                <c:pt idx="1660">
                  <c:v>-246.46372523738864</c:v>
                </c:pt>
                <c:pt idx="1661">
                  <c:v>-246.43146627410741</c:v>
                </c:pt>
                <c:pt idx="1662">
                  <c:v>-246.39894799724465</c:v>
                </c:pt>
                <c:pt idx="1663">
                  <c:v>-246.3661707152238</c:v>
                </c:pt>
                <c:pt idx="1664">
                  <c:v>-246.33313473400256</c:v>
                </c:pt>
                <c:pt idx="1665">
                  <c:v>-246.29984035714</c:v>
                </c:pt>
                <c:pt idx="1666">
                  <c:v>-246.26628788586328</c:v>
                </c:pt>
                <c:pt idx="1667">
                  <c:v>-246.23247761913419</c:v>
                </c:pt>
                <c:pt idx="1668">
                  <c:v>-246.19840985371494</c:v>
                </c:pt>
                <c:pt idx="1669">
                  <c:v>-246.1640848842338</c:v>
                </c:pt>
                <c:pt idx="1670">
                  <c:v>-246.12950300325036</c:v>
                </c:pt>
                <c:pt idx="1671">
                  <c:v>-246.09466450132032</c:v>
                </c:pt>
                <c:pt idx="1672">
                  <c:v>-246.05956966706009</c:v>
                </c:pt>
                <c:pt idx="1673">
                  <c:v>-246.02421878721071</c:v>
                </c:pt>
                <c:pt idx="1674">
                  <c:v>-245.98861214670188</c:v>
                </c:pt>
                <c:pt idx="1675">
                  <c:v>-245.95275002871514</c:v>
                </c:pt>
                <c:pt idx="1676">
                  <c:v>-245.91663271474724</c:v>
                </c:pt>
                <c:pt idx="1677">
                  <c:v>-245.8802604846727</c:v>
                </c:pt>
                <c:pt idx="1678">
                  <c:v>-245.84363361680624</c:v>
                </c:pt>
                <c:pt idx="1679">
                  <c:v>-245.8067523879651</c:v>
                </c:pt>
                <c:pt idx="1680">
                  <c:v>-245.76961707353058</c:v>
                </c:pt>
                <c:pt idx="1681">
                  <c:v>-245.73222794750978</c:v>
                </c:pt>
                <c:pt idx="1682">
                  <c:v>-245.69458528259651</c:v>
                </c:pt>
                <c:pt idx="1683">
                  <c:v>-245.65668935023237</c:v>
                </c:pt>
                <c:pt idx="1684">
                  <c:v>-245.61854042066727</c:v>
                </c:pt>
                <c:pt idx="1685">
                  <c:v>-245.58013876301965</c:v>
                </c:pt>
                <c:pt idx="1686">
                  <c:v>-245.5414846453366</c:v>
                </c:pt>
                <c:pt idx="1687">
                  <c:v>-245.50257833465344</c:v>
                </c:pt>
                <c:pt idx="1688">
                  <c:v>-245.46342009705324</c:v>
                </c:pt>
                <c:pt idx="1689">
                  <c:v>-245.42401019772601</c:v>
                </c:pt>
                <c:pt idx="1690">
                  <c:v>-245.38434890102744</c:v>
                </c:pt>
                <c:pt idx="1691">
                  <c:v>-245.34443647053766</c:v>
                </c:pt>
                <c:pt idx="1692">
                  <c:v>-245.30427316911948</c:v>
                </c:pt>
                <c:pt idx="1693">
                  <c:v>-245.26385925897665</c:v>
                </c:pt>
                <c:pt idx="1694">
                  <c:v>-245.22319500171147</c:v>
                </c:pt>
                <c:pt idx="1695">
                  <c:v>-245.18228065838255</c:v>
                </c:pt>
                <c:pt idx="1696">
                  <c:v>-245.14111648956202</c:v>
                </c:pt>
                <c:pt idx="1697">
                  <c:v>-245.09970275539277</c:v>
                </c:pt>
                <c:pt idx="1698">
                  <c:v>-245.05803971564509</c:v>
                </c:pt>
                <c:pt idx="1699">
                  <c:v>-245.01612762977345</c:v>
                </c:pt>
                <c:pt idx="1700">
                  <c:v>-244.97396675697271</c:v>
                </c:pt>
                <c:pt idx="1701">
                  <c:v>-244.93155735623441</c:v>
                </c:pt>
                <c:pt idx="1702">
                  <c:v>-244.88889968640257</c:v>
                </c:pt>
                <c:pt idx="1703">
                  <c:v>-244.84599400622923</c:v>
                </c:pt>
                <c:pt idx="1704">
                  <c:v>-244.80284057443018</c:v>
                </c:pt>
                <c:pt idx="1705">
                  <c:v>-244.75943964973999</c:v>
                </c:pt>
                <c:pt idx="1706">
                  <c:v>-244.71579149096692</c:v>
                </c:pt>
                <c:pt idx="1707">
                  <c:v>-244.67189635704793</c:v>
                </c:pt>
                <c:pt idx="1708">
                  <c:v>-244.62775450710296</c:v>
                </c:pt>
                <c:pt idx="1709">
                  <c:v>-244.58336620048959</c:v>
                </c:pt>
                <c:pt idx="1710">
                  <c:v>-244.53873169685681</c:v>
                </c:pt>
                <c:pt idx="1711">
                  <c:v>-244.49385125619915</c:v>
                </c:pt>
                <c:pt idx="1712">
                  <c:v>-244.44872513891036</c:v>
                </c:pt>
                <c:pt idx="1713">
                  <c:v>-244.40335360583686</c:v>
                </c:pt>
                <c:pt idx="1714">
                  <c:v>-244.357736918331</c:v>
                </c:pt>
                <c:pt idx="1715">
                  <c:v>-244.31187533830419</c:v>
                </c:pt>
                <c:pt idx="1716">
                  <c:v>-244.26576912827977</c:v>
                </c:pt>
                <c:pt idx="1717">
                  <c:v>-244.2194185514457</c:v>
                </c:pt>
                <c:pt idx="1718">
                  <c:v>-244.17282387170684</c:v>
                </c:pt>
                <c:pt idx="1719">
                  <c:v>-244.12598535373752</c:v>
                </c:pt>
                <c:pt idx="1720">
                  <c:v>-244.07890326303345</c:v>
                </c:pt>
                <c:pt idx="1721">
                  <c:v>-244.03157786596347</c:v>
                </c:pt>
                <c:pt idx="1722">
                  <c:v>-243.98400942982144</c:v>
                </c:pt>
                <c:pt idx="1723">
                  <c:v>-243.93619822287764</c:v>
                </c:pt>
                <c:pt idx="1724">
                  <c:v>-243.88814451442994</c:v>
                </c:pt>
                <c:pt idx="1725">
                  <c:v>-243.83984857485495</c:v>
                </c:pt>
                <c:pt idx="1726">
                  <c:v>-243.79131067565905</c:v>
                </c:pt>
                <c:pt idx="1727">
                  <c:v>-243.7425310895288</c:v>
                </c:pt>
                <c:pt idx="1728">
                  <c:v>-243.69351009038161</c:v>
                </c:pt>
                <c:pt idx="1729">
                  <c:v>-243.644247953416</c:v>
                </c:pt>
                <c:pt idx="1730">
                  <c:v>-243.59474495516176</c:v>
                </c:pt>
                <c:pt idx="1731">
                  <c:v>-243.54500137352969</c:v>
                </c:pt>
                <c:pt idx="1732">
                  <c:v>-243.49501748786156</c:v>
                </c:pt>
                <c:pt idx="1733">
                  <c:v>-243.44479357897939</c:v>
                </c:pt>
                <c:pt idx="1734">
                  <c:v>-243.39432992923489</c:v>
                </c:pt>
                <c:pt idx="1735">
                  <c:v>-243.34362682255863</c:v>
                </c:pt>
                <c:pt idx="1736">
                  <c:v>-243.29268454450886</c:v>
                </c:pt>
                <c:pt idx="1737">
                  <c:v>-243.24150338232039</c:v>
                </c:pt>
                <c:pt idx="1738">
                  <c:v>-243.19008362495293</c:v>
                </c:pt>
                <c:pt idx="1739">
                  <c:v>-243.13842556313966</c:v>
                </c:pt>
                <c:pt idx="1740">
                  <c:v>-243.08652948943521</c:v>
                </c:pt>
                <c:pt idx="1741">
                  <c:v>-243.03439569826361</c:v>
                </c:pt>
                <c:pt idx="1742">
                  <c:v>-242.98202448596624</c:v>
                </c:pt>
                <c:pt idx="1743">
                  <c:v>-242.92941615084902</c:v>
                </c:pt>
                <c:pt idx="1744">
                  <c:v>-242.87657099323013</c:v>
                </c:pt>
                <c:pt idx="1745">
                  <c:v>-242.82348931548691</c:v>
                </c:pt>
                <c:pt idx="1746">
                  <c:v>-242.77017142210286</c:v>
                </c:pt>
                <c:pt idx="1747">
                  <c:v>-242.71661761971438</c:v>
                </c:pt>
                <c:pt idx="1748">
                  <c:v>-242.6628282171574</c:v>
                </c:pt>
                <c:pt idx="1749">
                  <c:v>-242.60880352551342</c:v>
                </c:pt>
                <c:pt idx="1750">
                  <c:v>-242.55454385815599</c:v>
                </c:pt>
                <c:pt idx="1751">
                  <c:v>-242.50004953079628</c:v>
                </c:pt>
                <c:pt idx="1752">
                  <c:v>-242.44532086152904</c:v>
                </c:pt>
                <c:pt idx="1753">
                  <c:v>-242.39035817087785</c:v>
                </c:pt>
                <c:pt idx="1754">
                  <c:v>-242.33516178184053</c:v>
                </c:pt>
                <c:pt idx="1755">
                  <c:v>-242.2797320199341</c:v>
                </c:pt>
                <c:pt idx="1756">
                  <c:v>-242.22406921323969</c:v>
                </c:pt>
                <c:pt idx="1757">
                  <c:v>-242.16817369244706</c:v>
                </c:pt>
                <c:pt idx="1758">
                  <c:v>-242.11204579089897</c:v>
                </c:pt>
                <c:pt idx="1759">
                  <c:v>-242.05568584463549</c:v>
                </c:pt>
                <c:pt idx="1760">
                  <c:v>-241.99909419243767</c:v>
                </c:pt>
                <c:pt idx="1761">
                  <c:v>-241.9422711758715</c:v>
                </c:pt>
                <c:pt idx="1762">
                  <c:v>-241.88521713933119</c:v>
                </c:pt>
                <c:pt idx="1763">
                  <c:v>-241.82793243008251</c:v>
                </c:pt>
                <c:pt idx="1764">
                  <c:v>-241.77041739830571</c:v>
                </c:pt>
                <c:pt idx="1765">
                  <c:v>-241.71267239713836</c:v>
                </c:pt>
                <c:pt idx="1766">
                  <c:v>-241.65469778271785</c:v>
                </c:pt>
                <c:pt idx="1767">
                  <c:v>-241.59649391422352</c:v>
                </c:pt>
                <c:pt idx="1768">
                  <c:v>-241.53806115391887</c:v>
                </c:pt>
                <c:pt idx="1769">
                  <c:v>-241.47939986719334</c:v>
                </c:pt>
                <c:pt idx="1770">
                  <c:v>-241.4205104226036</c:v>
                </c:pt>
                <c:pt idx="1771">
                  <c:v>-241.36139319191514</c:v>
                </c:pt>
                <c:pt idx="1772">
                  <c:v>-241.30204855014301</c:v>
                </c:pt>
                <c:pt idx="1773">
                  <c:v>-241.24247687559279</c:v>
                </c:pt>
                <c:pt idx="1774">
                  <c:v>-241.18267854990086</c:v>
                </c:pt>
                <c:pt idx="1775">
                  <c:v>-241.12265395807478</c:v>
                </c:pt>
                <c:pt idx="1776">
                  <c:v>-241.06240348853319</c:v>
                </c:pt>
                <c:pt idx="1777">
                  <c:v>-241.00192753314553</c:v>
                </c:pt>
                <c:pt idx="1778">
                  <c:v>-240.94122648727134</c:v>
                </c:pt>
                <c:pt idx="1779">
                  <c:v>-240.88030074979946</c:v>
                </c:pt>
                <c:pt idx="1780">
                  <c:v>-240.81915072318685</c:v>
                </c:pt>
                <c:pt idx="1781">
                  <c:v>-240.75777681349712</c:v>
                </c:pt>
                <c:pt idx="1782">
                  <c:v>-240.69617943043886</c:v>
                </c:pt>
                <c:pt idx="1783">
                  <c:v>-240.63435898740352</c:v>
                </c:pt>
                <c:pt idx="1784">
                  <c:v>-240.57231590150315</c:v>
                </c:pt>
                <c:pt idx="1785">
                  <c:v>-240.51005059360767</c:v>
                </c:pt>
                <c:pt idx="1786">
                  <c:v>-240.44756348838212</c:v>
                </c:pt>
                <c:pt idx="1787">
                  <c:v>-240.38485501432325</c:v>
                </c:pt>
                <c:pt idx="1788">
                  <c:v>-240.32192560379607</c:v>
                </c:pt>
                <c:pt idx="1789">
                  <c:v>-240.25877569306982</c:v>
                </c:pt>
                <c:pt idx="1790">
                  <c:v>-240.19540572235408</c:v>
                </c:pt>
                <c:pt idx="1791">
                  <c:v>-240.13181613583396</c:v>
                </c:pt>
                <c:pt idx="1792">
                  <c:v>-240.06800738170546</c:v>
                </c:pt>
                <c:pt idx="1793">
                  <c:v>-240.00397991221013</c:v>
                </c:pt>
                <c:pt idx="1794">
                  <c:v>-239.93973418366983</c:v>
                </c:pt>
                <c:pt idx="1795">
                  <c:v>-239.87527065652066</c:v>
                </c:pt>
                <c:pt idx="1796">
                  <c:v>-239.81058979534677</c:v>
                </c:pt>
                <c:pt idx="1797">
                  <c:v>-239.74569206891402</c:v>
                </c:pt>
                <c:pt idx="1798">
                  <c:v>-239.68057795020297</c:v>
                </c:pt>
                <c:pt idx="1799">
                  <c:v>-239.61524791644166</c:v>
                </c:pt>
                <c:pt idx="1800">
                  <c:v>-239.54970244913798</c:v>
                </c:pt>
                <c:pt idx="1801">
                  <c:v>-239.48394203411181</c:v>
                </c:pt>
                <c:pt idx="1802">
                  <c:v>-239.4179671615266</c:v>
                </c:pt>
                <c:pt idx="1803">
                  <c:v>-239.35177832592075</c:v>
                </c:pt>
                <c:pt idx="1804">
                  <c:v>-239.28537602623845</c:v>
                </c:pt>
                <c:pt idx="1805">
                  <c:v>-239.21876076586031</c:v>
                </c:pt>
                <c:pt idx="1806">
                  <c:v>-239.15193305263347</c:v>
                </c:pt>
                <c:pt idx="1807">
                  <c:v>-239.08489339890139</c:v>
                </c:pt>
                <c:pt idx="1808">
                  <c:v>-239.01764232153317</c:v>
                </c:pt>
                <c:pt idx="1809">
                  <c:v>-238.95018034195266</c:v>
                </c:pt>
                <c:pt idx="1810">
                  <c:v>-238.88250798616696</c:v>
                </c:pt>
                <c:pt idx="1811">
                  <c:v>-238.81462578479449</c:v>
                </c:pt>
                <c:pt idx="1812">
                  <c:v>-238.74653427309298</c:v>
                </c:pt>
                <c:pt idx="1813">
                  <c:v>-238.67823399098654</c:v>
                </c:pt>
                <c:pt idx="1814">
                  <c:v>-238.60972548309286</c:v>
                </c:pt>
                <c:pt idx="1815">
                  <c:v>-238.54100929874949</c:v>
                </c:pt>
                <c:pt idx="1816">
                  <c:v>-238.47208599204001</c:v>
                </c:pt>
                <c:pt idx="1817">
                  <c:v>-238.40295612181961</c:v>
                </c:pt>
                <c:pt idx="1818">
                  <c:v>-238.33362025174037</c:v>
                </c:pt>
                <c:pt idx="1819">
                  <c:v>-238.26407895027592</c:v>
                </c:pt>
                <c:pt idx="1820">
                  <c:v>-238.19433279074582</c:v>
                </c:pt>
                <c:pt idx="1821">
                  <c:v>-238.12438235133936</c:v>
                </c:pt>
                <c:pt idx="1822">
                  <c:v>-238.05422821513895</c:v>
                </c:pt>
                <c:pt idx="1823">
                  <c:v>-237.9838709701431</c:v>
                </c:pt>
                <c:pt idx="1824">
                  <c:v>-237.91331120928891</c:v>
                </c:pt>
                <c:pt idx="1825">
                  <c:v>-237.84254953047395</c:v>
                </c:pt>
                <c:pt idx="1826">
                  <c:v>-237.7715865365779</c:v>
                </c:pt>
                <c:pt idx="1827">
                  <c:v>-237.70042283548355</c:v>
                </c:pt>
                <c:pt idx="1828">
                  <c:v>-237.62905904009736</c:v>
                </c:pt>
                <c:pt idx="1829">
                  <c:v>-237.55749576836951</c:v>
                </c:pt>
                <c:pt idx="1830">
                  <c:v>-237.48573364331352</c:v>
                </c:pt>
                <c:pt idx="1831">
                  <c:v>-237.41377329302537</c:v>
                </c:pt>
                <c:pt idx="1832">
                  <c:v>-237.34161535070189</c:v>
                </c:pt>
                <c:pt idx="1833">
                  <c:v>-237.2692604546591</c:v>
                </c:pt>
                <c:pt idx="1834">
                  <c:v>-237.19670924834952</c:v>
                </c:pt>
                <c:pt idx="1835">
                  <c:v>-237.12396238037945</c:v>
                </c:pt>
                <c:pt idx="1836">
                  <c:v>-237.05102050452527</c:v>
                </c:pt>
                <c:pt idx="1837">
                  <c:v>-236.97788427974959</c:v>
                </c:pt>
                <c:pt idx="1838">
                  <c:v>-236.90455437021666</c:v>
                </c:pt>
                <c:pt idx="1839">
                  <c:v>-236.83103144530736</c:v>
                </c:pt>
                <c:pt idx="1840">
                  <c:v>-236.75731617963356</c:v>
                </c:pt>
                <c:pt idx="1841">
                  <c:v>-236.68340925305199</c:v>
                </c:pt>
                <c:pt idx="1842">
                  <c:v>-236.6093113506775</c:v>
                </c:pt>
                <c:pt idx="1843">
                  <c:v>-236.53502316289598</c:v>
                </c:pt>
                <c:pt idx="1844">
                  <c:v>-236.46054538537638</c:v>
                </c:pt>
                <c:pt idx="1845">
                  <c:v>-236.38587871908248</c:v>
                </c:pt>
                <c:pt idx="1846">
                  <c:v>-236.311023870284</c:v>
                </c:pt>
                <c:pt idx="1847">
                  <c:v>-236.235981550567</c:v>
                </c:pt>
                <c:pt idx="1848">
                  <c:v>-236.16075247684395</c:v>
                </c:pt>
                <c:pt idx="1849">
                  <c:v>-236.08533737136304</c:v>
                </c:pt>
                <c:pt idx="1850">
                  <c:v>-236.00973696171695</c:v>
                </c:pt>
                <c:pt idx="1851">
                  <c:v>-235.93395198085119</c:v>
                </c:pt>
                <c:pt idx="1852">
                  <c:v>-235.85798316707164</c:v>
                </c:pt>
                <c:pt idx="1853">
                  <c:v>-235.7818312640515</c:v>
                </c:pt>
                <c:pt idx="1854">
                  <c:v>-235.70549702083798</c:v>
                </c:pt>
                <c:pt idx="1855">
                  <c:v>-235.62898119185786</c:v>
                </c:pt>
                <c:pt idx="1856">
                  <c:v>-235.55228453692297</c:v>
                </c:pt>
                <c:pt idx="1857">
                  <c:v>-235.47540782123463</c:v>
                </c:pt>
                <c:pt idx="1858">
                  <c:v>-235.39835181538785</c:v>
                </c:pt>
                <c:pt idx="1859">
                  <c:v>-235.32111729537465</c:v>
                </c:pt>
                <c:pt idx="1860">
                  <c:v>-235.2437050425869</c:v>
                </c:pt>
                <c:pt idx="1861">
                  <c:v>-235.16611584381852</c:v>
                </c:pt>
                <c:pt idx="1862">
                  <c:v>-235.08835049126691</c:v>
                </c:pt>
                <c:pt idx="1863">
                  <c:v>-235.01040978253411</c:v>
                </c:pt>
                <c:pt idx="1864">
                  <c:v>-234.9322945206269</c:v>
                </c:pt>
                <c:pt idx="1865">
                  <c:v>-234.85400551395662</c:v>
                </c:pt>
                <c:pt idx="1866">
                  <c:v>-234.77554357633807</c:v>
                </c:pt>
                <c:pt idx="1867">
                  <c:v>-234.69690952698809</c:v>
                </c:pt>
                <c:pt idx="1868">
                  <c:v>-234.61810419052313</c:v>
                </c:pt>
                <c:pt idx="1869">
                  <c:v>-234.53912839695653</c:v>
                </c:pt>
                <c:pt idx="1870">
                  <c:v>-234.45998298169491</c:v>
                </c:pt>
                <c:pt idx="1871">
                  <c:v>-234.380668785534</c:v>
                </c:pt>
                <c:pt idx="1872">
                  <c:v>-234.3011866546538</c:v>
                </c:pt>
                <c:pt idx="1873">
                  <c:v>-234.22153744061313</c:v>
                </c:pt>
                <c:pt idx="1874">
                  <c:v>-234.14172200034352</c:v>
                </c:pt>
                <c:pt idx="1875">
                  <c:v>-234.06174119614235</c:v>
                </c:pt>
                <c:pt idx="1876">
                  <c:v>-233.98159589566535</c:v>
                </c:pt>
                <c:pt idx="1877">
                  <c:v>-233.90128697191869</c:v>
                </c:pt>
                <c:pt idx="1878">
                  <c:v>-233.82081530324996</c:v>
                </c:pt>
                <c:pt idx="1879">
                  <c:v>-233.74018177333883</c:v>
                </c:pt>
                <c:pt idx="1880">
                  <c:v>-233.65938727118692</c:v>
                </c:pt>
                <c:pt idx="1881">
                  <c:v>-233.578432691107</c:v>
                </c:pt>
                <c:pt idx="1882">
                  <c:v>-233.49731893271158</c:v>
                </c:pt>
                <c:pt idx="1883">
                  <c:v>-233.41604690090065</c:v>
                </c:pt>
                <c:pt idx="1884">
                  <c:v>-233.33461750584905</c:v>
                </c:pt>
                <c:pt idx="1885">
                  <c:v>-233.25303166299278</c:v>
                </c:pt>
                <c:pt idx="1886">
                  <c:v>-233.17129029301506</c:v>
                </c:pt>
                <c:pt idx="1887">
                  <c:v>-233.08939432183126</c:v>
                </c:pt>
                <c:pt idx="1888">
                  <c:v>-233.0073446805736</c:v>
                </c:pt>
                <c:pt idx="1889">
                  <c:v>-232.9251423055747</c:v>
                </c:pt>
                <c:pt idx="1890">
                  <c:v>-232.84278813835095</c:v>
                </c:pt>
                <c:pt idx="1891">
                  <c:v>-232.76028312558486</c:v>
                </c:pt>
                <c:pt idx="1892">
                  <c:v>-232.67762821910668</c:v>
                </c:pt>
                <c:pt idx="1893">
                  <c:v>-232.59482437587562</c:v>
                </c:pt>
                <c:pt idx="1894">
                  <c:v>-232.51187255796026</c:v>
                </c:pt>
                <c:pt idx="1895">
                  <c:v>-232.42877373251804</c:v>
                </c:pt>
                <c:pt idx="1896">
                  <c:v>-232.3455288717746</c:v>
                </c:pt>
                <c:pt idx="1897">
                  <c:v>-232.2621389530018</c:v>
                </c:pt>
                <c:pt idx="1898">
                  <c:v>-232.17860495849564</c:v>
                </c:pt>
                <c:pt idx="1899">
                  <c:v>-232.09492787555303</c:v>
                </c:pt>
                <c:pt idx="1900">
                  <c:v>-232.01110869644816</c:v>
                </c:pt>
                <c:pt idx="1901">
                  <c:v>-231.92714841840811</c:v>
                </c:pt>
                <c:pt idx="1902">
                  <c:v>-231.84304804358777</c:v>
                </c:pt>
                <c:pt idx="1903">
                  <c:v>-231.75880857904409</c:v>
                </c:pt>
                <c:pt idx="1904">
                  <c:v>-231.67443103670956</c:v>
                </c:pt>
                <c:pt idx="1905">
                  <c:v>-231.58991643336529</c:v>
                </c:pt>
                <c:pt idx="1906">
                  <c:v>-231.50526579061295</c:v>
                </c:pt>
                <c:pt idx="1907">
                  <c:v>-231.42048013484651</c:v>
                </c:pt>
                <c:pt idx="1908">
                  <c:v>-231.33556049722296</c:v>
                </c:pt>
                <c:pt idx="1909">
                  <c:v>-231.25050791363262</c:v>
                </c:pt>
                <c:pt idx="1910">
                  <c:v>-231.16532342466851</c:v>
                </c:pt>
                <c:pt idx="1911">
                  <c:v>-231.08000807559529</c:v>
                </c:pt>
                <c:pt idx="1912">
                  <c:v>-230.99456291631736</c:v>
                </c:pt>
                <c:pt idx="1913">
                  <c:v>-230.90898900134641</c:v>
                </c:pt>
                <c:pt idx="1914">
                  <c:v>-230.82328738976818</c:v>
                </c:pt>
                <c:pt idx="1915">
                  <c:v>-230.73745914520879</c:v>
                </c:pt>
                <c:pt idx="1916">
                  <c:v>-230.65150533580004</c:v>
                </c:pt>
                <c:pt idx="1917">
                  <c:v>-230.56542703414451</c:v>
                </c:pt>
                <c:pt idx="1918">
                  <c:v>-230.47922531727949</c:v>
                </c:pt>
                <c:pt idx="1919">
                  <c:v>-230.39290126664082</c:v>
                </c:pt>
                <c:pt idx="1920">
                  <c:v>-230.30645596802557</c:v>
                </c:pt>
                <c:pt idx="1921">
                  <c:v>-230.21989051155441</c:v>
                </c:pt>
                <c:pt idx="1922">
                  <c:v>-230.13320599163316</c:v>
                </c:pt>
                <c:pt idx="1923">
                  <c:v>-230.04640350691386</c:v>
                </c:pt>
                <c:pt idx="1924">
                  <c:v>-229.95948416025504</c:v>
                </c:pt>
                <c:pt idx="1925">
                  <c:v>-229.87244905868141</c:v>
                </c:pt>
                <c:pt idx="1926">
                  <c:v>-229.78529931334299</c:v>
                </c:pt>
                <c:pt idx="1927">
                  <c:v>-229.69803603947361</c:v>
                </c:pt>
                <c:pt idx="1928">
                  <c:v>-229.6106603563486</c:v>
                </c:pt>
                <c:pt idx="1929">
                  <c:v>-229.5231733872422</c:v>
                </c:pt>
                <c:pt idx="1930">
                  <c:v>-229.43557625938394</c:v>
                </c:pt>
                <c:pt idx="1931">
                  <c:v>-229.34787010391494</c:v>
                </c:pt>
                <c:pt idx="1932">
                  <c:v>-229.26005605584302</c:v>
                </c:pt>
                <c:pt idx="1933">
                  <c:v>-229.17213525399771</c:v>
                </c:pt>
                <c:pt idx="1934">
                  <c:v>-229.08410884098427</c:v>
                </c:pt>
                <c:pt idx="1935">
                  <c:v>-228.99597796313756</c:v>
                </c:pt>
                <c:pt idx="1936">
                  <c:v>-228.90774377047481</c:v>
                </c:pt>
                <c:pt idx="1937">
                  <c:v>-228.81940741664829</c:v>
                </c:pt>
                <c:pt idx="1938">
                  <c:v>-228.73097005889704</c:v>
                </c:pt>
                <c:pt idx="1939">
                  <c:v>-228.64243285799836</c:v>
                </c:pt>
                <c:pt idx="1940">
                  <c:v>-228.55379697821837</c:v>
                </c:pt>
                <c:pt idx="1941">
                  <c:v>-228.46506358726242</c:v>
                </c:pt>
                <c:pt idx="1942">
                  <c:v>-228.37623385622453</c:v>
                </c:pt>
                <c:pt idx="1943">
                  <c:v>-228.28730895953672</c:v>
                </c:pt>
                <c:pt idx="1944">
                  <c:v>-228.1982900749174</c:v>
                </c:pt>
                <c:pt idx="1945">
                  <c:v>-228.10917838331954</c:v>
                </c:pt>
                <c:pt idx="1946">
                  <c:v>-228.0199750688781</c:v>
                </c:pt>
                <c:pt idx="1947">
                  <c:v>-227.93068131885707</c:v>
                </c:pt>
                <c:pt idx="1948">
                  <c:v>-227.84129832359594</c:v>
                </c:pt>
                <c:pt idx="1949">
                  <c:v>-227.75182727645571</c:v>
                </c:pt>
                <c:pt idx="1950">
                  <c:v>-227.66226937376436</c:v>
                </c:pt>
                <c:pt idx="1951">
                  <c:v>-227.57262581476181</c:v>
                </c:pt>
                <c:pt idx="1952">
                  <c:v>-227.48289780154448</c:v>
                </c:pt>
                <c:pt idx="1953">
                  <c:v>-227.39308653900929</c:v>
                </c:pt>
                <c:pt idx="1954">
                  <c:v>-227.30319323479716</c:v>
                </c:pt>
                <c:pt idx="1955">
                  <c:v>-227.21321909923626</c:v>
                </c:pt>
                <c:pt idx="1956">
                  <c:v>-227.12316534528452</c:v>
                </c:pt>
                <c:pt idx="1957">
                  <c:v>-227.0330331884719</c:v>
                </c:pt>
                <c:pt idx="1958">
                  <c:v>-226.94282384684215</c:v>
                </c:pt>
                <c:pt idx="1959">
                  <c:v>-226.85253854089399</c:v>
                </c:pt>
                <c:pt idx="1960">
                  <c:v>-226.76217849352227</c:v>
                </c:pt>
                <c:pt idx="1961">
                  <c:v>-226.67174492995824</c:v>
                </c:pt>
                <c:pt idx="1962">
                  <c:v>-226.58123907770974</c:v>
                </c:pt>
                <c:pt idx="1963">
                  <c:v>-226.49066216650084</c:v>
                </c:pt>
                <c:pt idx="1964">
                  <c:v>-226.40001542821116</c:v>
                </c:pt>
                <c:pt idx="1965">
                  <c:v>-226.30930009681475</c:v>
                </c:pt>
                <c:pt idx="1966">
                  <c:v>-226.21851740831858</c:v>
                </c:pt>
                <c:pt idx="1967">
                  <c:v>-226.12766860070087</c:v>
                </c:pt>
                <c:pt idx="1968">
                  <c:v>-226.03675491384877</c:v>
                </c:pt>
                <c:pt idx="1969">
                  <c:v>-225.94577758949575</c:v>
                </c:pt>
                <c:pt idx="1970">
                  <c:v>-225.85473787115899</c:v>
                </c:pt>
                <c:pt idx="1971">
                  <c:v>-225.76363700407592</c:v>
                </c:pt>
                <c:pt idx="1972">
                  <c:v>-225.67247623514083</c:v>
                </c:pt>
                <c:pt idx="1973">
                  <c:v>-225.58125681284105</c:v>
                </c:pt>
                <c:pt idx="1974">
                  <c:v>-225.4899799871927</c:v>
                </c:pt>
                <c:pt idx="1975">
                  <c:v>-225.39864700967638</c:v>
                </c:pt>
                <c:pt idx="1976">
                  <c:v>-225.30725913317244</c:v>
                </c:pt>
                <c:pt idx="1977">
                  <c:v>-225.21581761189589</c:v>
                </c:pt>
                <c:pt idx="1978">
                  <c:v>-225.12432370133129</c:v>
                </c:pt>
                <c:pt idx="1979">
                  <c:v>-225.03277865816722</c:v>
                </c:pt>
                <c:pt idx="1980">
                  <c:v>-224.94118374023037</c:v>
                </c:pt>
                <c:pt idx="1981">
                  <c:v>-224.84954020641985</c:v>
                </c:pt>
                <c:pt idx="1982">
                  <c:v>-224.75784931664069</c:v>
                </c:pt>
                <c:pt idx="1983">
                  <c:v>-224.66611233173751</c:v>
                </c:pt>
                <c:pt idx="1984">
                  <c:v>-224.57433051342801</c:v>
                </c:pt>
                <c:pt idx="1985">
                  <c:v>-224.48250512423601</c:v>
                </c:pt>
                <c:pt idx="1986">
                  <c:v>-224.39063742742445</c:v>
                </c:pt>
                <c:pt idx="1987">
                  <c:v>-224.29872868692823</c:v>
                </c:pt>
                <c:pt idx="1988">
                  <c:v>-224.20678016728681</c:v>
                </c:pt>
                <c:pt idx="1989">
                  <c:v>-224.11479313357674</c:v>
                </c:pt>
                <c:pt idx="1990">
                  <c:v>-224.02276885134398</c:v>
                </c:pt>
                <c:pt idx="1991">
                  <c:v>-223.93070858653616</c:v>
                </c:pt>
                <c:pt idx="1992">
                  <c:v>-223.83861360543455</c:v>
                </c:pt>
                <c:pt idx="1993">
                  <c:v>-223.74648517458604</c:v>
                </c:pt>
                <c:pt idx="1994">
                  <c:v>-223.65432456073512</c:v>
                </c:pt>
                <c:pt idx="1995">
                  <c:v>-223.56213303075555</c:v>
                </c:pt>
                <c:pt idx="1996">
                  <c:v>-223.46991185158203</c:v>
                </c:pt>
                <c:pt idx="1997">
                  <c:v>-223.37766229014181</c:v>
                </c:pt>
                <c:pt idx="1998">
                  <c:v>-223.28538561328628</c:v>
                </c:pt>
                <c:pt idx="1999">
                  <c:v>-223.19308308772236</c:v>
                </c:pt>
                <c:pt idx="2000">
                  <c:v>-223.1007559799441</c:v>
                </c:pt>
              </c:numCache>
            </c:numRef>
          </c:yVal>
        </c:ser>
        <c:axId val="125804928"/>
        <c:axId val="126132992"/>
      </c:scatterChart>
      <c:valAx>
        <c:axId val="125804928"/>
        <c:scaling>
          <c:logBase val="10"/>
          <c:orientation val="minMax"/>
        </c:scaling>
        <c:axPos val="b"/>
        <c:minorGridlines>
          <c:spPr>
            <a:ln>
              <a:solidFill>
                <a:schemeClr val="tx1"/>
              </a:solidFill>
            </a:ln>
          </c:spPr>
        </c:minorGridlines>
        <c:numFmt formatCode="0.00" sourceLinked="1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100" baseline="0"/>
            </a:pPr>
            <a:endParaRPr lang="fr-FR"/>
          </a:p>
        </c:txPr>
        <c:crossAx val="126132992"/>
        <c:crosses val="autoZero"/>
        <c:crossBetween val="midCat"/>
      </c:valAx>
      <c:valAx>
        <c:axId val="126132992"/>
        <c:scaling>
          <c:orientation val="minMax"/>
          <c:max val="90"/>
        </c:scaling>
        <c:axPos val="l"/>
        <c:majorGridlines>
          <c:spPr>
            <a:ln>
              <a:solidFill>
                <a:schemeClr val="tx1"/>
              </a:solidFill>
            </a:ln>
          </c:spPr>
        </c:majorGridlines>
        <c:numFmt formatCode="0" sourceLinked="1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 baseline="0"/>
            </a:pPr>
            <a:endParaRPr lang="fr-FR"/>
          </a:p>
        </c:txPr>
        <c:crossAx val="125804928"/>
        <c:crosses val="autoZero"/>
        <c:crossBetween val="midCat"/>
        <c:majorUnit val="45"/>
      </c:valAx>
    </c:plotArea>
    <c:plotVisOnly val="1"/>
  </c:chart>
  <c:spPr>
    <a:ln>
      <a:noFill/>
    </a:ln>
  </c:spPr>
  <c:printSettings>
    <c:headerFooter/>
    <c:pageMargins b="0.75000000000000155" l="0.70000000000000062" r="0.70000000000000062" t="0.7500000000000015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10</xdr:col>
      <xdr:colOff>104774</xdr:colOff>
      <xdr:row>27</xdr:row>
      <xdr:rowOff>95250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0.40297</cdr:x>
      <cdr:y>0.94807</cdr:y>
    </cdr:from>
    <cdr:to>
      <cdr:x>0.54883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105150" y="5695951"/>
          <a:ext cx="1123950" cy="2952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fr-FR" sz="1100"/>
            <a:t>Pulsation (rd/s)</a:t>
          </a:r>
        </a:p>
      </cdr:txBody>
    </cdr:sp>
  </cdr:relSizeAnchor>
  <cdr:relSizeAnchor xmlns:cdr="http://schemas.openxmlformats.org/drawingml/2006/chartDrawing">
    <cdr:from>
      <cdr:x>0.00783</cdr:x>
      <cdr:y>0.35818</cdr:y>
    </cdr:from>
    <cdr:to>
      <cdr:x>0.04903</cdr:x>
      <cdr:y>0.54198</cdr:y>
    </cdr:to>
    <cdr:sp macro="" textlink="">
      <cdr:nvSpPr>
        <cdr:cNvPr id="3" name="ZoneTexte 1"/>
        <cdr:cNvSpPr txBox="1"/>
      </cdr:nvSpPr>
      <cdr:spPr>
        <a:xfrm xmlns:a="http://schemas.openxmlformats.org/drawingml/2006/main" rot="16200000">
          <a:off x="-342899" y="2593522"/>
          <a:ext cx="1123950" cy="3175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/>
            <a:t>Gain (dB)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108856</xdr:colOff>
      <xdr:row>27</xdr:row>
      <xdr:rowOff>83156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0.35541</cdr:x>
      <cdr:y>0.94582</cdr:y>
    </cdr:from>
    <cdr:to>
      <cdr:x>0.60124</cdr:x>
      <cdr:y>0.99357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746913" y="4943475"/>
          <a:ext cx="1899984" cy="2495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fr-FR" sz="1100"/>
            <a:t>Pulsation (rd/s)</a:t>
          </a:r>
        </a:p>
      </cdr:txBody>
    </cdr:sp>
  </cdr:relSizeAnchor>
  <cdr:relSizeAnchor xmlns:cdr="http://schemas.openxmlformats.org/drawingml/2006/chartDrawing">
    <cdr:from>
      <cdr:x>0.00686</cdr:x>
      <cdr:y>0.32519</cdr:y>
    </cdr:from>
    <cdr:to>
      <cdr:x>0.06636</cdr:x>
      <cdr:y>0.66651</cdr:y>
    </cdr:to>
    <cdr:sp macro="" textlink="">
      <cdr:nvSpPr>
        <cdr:cNvPr id="3" name="ZoneTexte 1"/>
        <cdr:cNvSpPr txBox="1"/>
      </cdr:nvSpPr>
      <cdr:spPr>
        <a:xfrm xmlns:a="http://schemas.openxmlformats.org/drawingml/2006/main" rot="16200000">
          <a:off x="-394607" y="1496785"/>
          <a:ext cx="1123950" cy="2720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/>
            <a:t>Déphasage (°)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2004"/>
  <sheetViews>
    <sheetView tabSelected="1" workbookViewId="0">
      <selection activeCell="X4" sqref="X4:X2004"/>
    </sheetView>
  </sheetViews>
  <sheetFormatPr baseColWidth="10" defaultRowHeight="15"/>
  <cols>
    <col min="1" max="1" width="15.7109375" customWidth="1"/>
    <col min="2" max="9" width="7.7109375" customWidth="1"/>
    <col min="10" max="10" width="6.7109375" customWidth="1"/>
    <col min="12" max="28" width="12.7109375" style="2" customWidth="1"/>
  </cols>
  <sheetData>
    <row r="2" spans="1:24">
      <c r="N2" s="9" t="s">
        <v>19</v>
      </c>
      <c r="O2" s="9"/>
      <c r="P2" s="9" t="s">
        <v>20</v>
      </c>
      <c r="Q2" s="9"/>
      <c r="R2" s="9" t="s">
        <v>21</v>
      </c>
      <c r="S2" s="9"/>
      <c r="T2" s="2" t="s">
        <v>22</v>
      </c>
      <c r="U2" s="2" t="s">
        <v>23</v>
      </c>
      <c r="V2" s="9" t="s">
        <v>24</v>
      </c>
      <c r="W2" s="9"/>
      <c r="X2" s="9"/>
    </row>
    <row r="3" spans="1:24">
      <c r="A3" s="10" t="s">
        <v>26</v>
      </c>
      <c r="B3" s="10"/>
      <c r="C3" s="10"/>
      <c r="D3" s="10"/>
      <c r="E3" s="10"/>
      <c r="F3" s="10"/>
      <c r="H3" s="1" t="s">
        <v>1</v>
      </c>
      <c r="I3">
        <v>1</v>
      </c>
      <c r="K3" s="3" t="s">
        <v>3</v>
      </c>
      <c r="L3" s="2" t="s">
        <v>0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  <c r="S3" s="2" t="s">
        <v>18</v>
      </c>
      <c r="V3" s="2" t="s">
        <v>12</v>
      </c>
      <c r="W3" s="2" t="s">
        <v>22</v>
      </c>
      <c r="X3" s="2" t="s">
        <v>23</v>
      </c>
    </row>
    <row r="4" spans="1:24">
      <c r="H4" s="1" t="s">
        <v>2</v>
      </c>
      <c r="I4">
        <v>1000</v>
      </c>
      <c r="K4">
        <v>1</v>
      </c>
      <c r="L4" s="2">
        <f>LOG10($I$3)</f>
        <v>0</v>
      </c>
      <c r="M4" s="4">
        <f>POWER(10,L4)</f>
        <v>1</v>
      </c>
      <c r="N4" s="4">
        <f>$B$9-$D$9*POWER($M4,2)+$F$9*POWER($M4,4)-$H$9*POWER($M4,6)</f>
        <v>1</v>
      </c>
      <c r="O4" s="4">
        <f>$C$9*$M4-$E$9*POWER($M4,3)+$G$9*POWER($M4,5)-$I$9*POWER($M4,7)</f>
        <v>1E-3</v>
      </c>
      <c r="P4" s="4">
        <f>$B$11-$D$11*POWER($M4,2)+$F$11*POWER($M4,4)-$H$11*POWER($M4,6)</f>
        <v>-8.3000000000000001E-3</v>
      </c>
      <c r="Q4" s="4">
        <f>$C$11*$M4-$E$11*POWER($M4,3)+$G$11*POWER($M4,5)-$I$11*POWER($M4,7)</f>
        <v>0.99974870000000005</v>
      </c>
      <c r="R4" s="4">
        <f>(N4*P4+O4*Q4)/(P4*P4+Q4*Q4)</f>
        <v>-7.3034184043729456E-3</v>
      </c>
      <c r="S4" s="4">
        <f>(O4*P4-N4*Q4)/(P4*P4+Q4*Q4)</f>
        <v>-1.0001907295575814</v>
      </c>
      <c r="T4" s="4">
        <f>20*LOG10($B$5*SQRT(R4*R4+S4*S4))</f>
        <v>1.8880557383871783E-3</v>
      </c>
      <c r="U4" s="4">
        <f>DEGREES(ATAN(S4/R4))</f>
        <v>89.581632181564657</v>
      </c>
      <c r="V4" s="7">
        <f>M4</f>
        <v>1</v>
      </c>
      <c r="W4" s="8">
        <f>T4</f>
        <v>1.8880557383871783E-3</v>
      </c>
      <c r="X4" s="8">
        <f>U4-180</f>
        <v>-90.418367818435343</v>
      </c>
    </row>
    <row r="5" spans="1:24">
      <c r="A5" s="5" t="s">
        <v>25</v>
      </c>
      <c r="B5" s="6">
        <v>1</v>
      </c>
      <c r="K5">
        <v>2</v>
      </c>
      <c r="L5" s="2">
        <f t="shared" ref="L5:L68" si="0">L4+(LOG10(I$4)-L$4)/2000</f>
        <v>1.5E-3</v>
      </c>
      <c r="M5" s="4">
        <f t="shared" ref="M5:M68" si="1">POWER(10,L5)</f>
        <v>1.0034598491478393</v>
      </c>
      <c r="N5" s="4">
        <f t="shared" ref="N5:N68" si="2">$B$9-$D$9*POWER($M5,2)+$F$9*POWER($M5,4)-$H$9*POWER($M5,6)</f>
        <v>1</v>
      </c>
      <c r="O5" s="4">
        <f t="shared" ref="O5:O68" si="3">$C$9*$M5-$E$9*POWER($M5,3)+$G$9*POWER($M5,5)-$I$9*POWER($M5,7)</f>
        <v>1.0034598491478392E-3</v>
      </c>
      <c r="P5" s="4">
        <f t="shared" ref="P5:P68" si="4">$B$11-$D$11*POWER($M5,2)+$F$11*POWER($M5,4)-$H$11*POWER($M5,6)</f>
        <v>-8.357532851469977E-3</v>
      </c>
      <c r="Q5" s="4">
        <f t="shared" ref="Q5:Q68" si="5">$C$11*$M5-$E$11*POWER($M5,3)+$G$11*POWER($M5,5)-$I$11*POWER($M5,7)</f>
        <v>1.0032059317325566</v>
      </c>
      <c r="R5" s="4">
        <f t="shared" ref="R5:R68" si="6">(N5*P5+O5*Q5)/(P5*P5+Q5*Q5)</f>
        <v>-7.3034421067505514E-3</v>
      </c>
      <c r="S5" s="4">
        <f t="shared" ref="S5:S68" si="7">(O5*P5-N5*Q5)/(P5*P5+Q5*Q5)</f>
        <v>-0.99674346972385786</v>
      </c>
      <c r="T5" s="4">
        <f>20*LOG10($B$5*SQRT(R5*R5+S5*S5))</f>
        <v>-2.8098855947814382E-2</v>
      </c>
      <c r="U5" s="4">
        <f t="shared" ref="U5:U68" si="8">DEGREES(ATAN(S5/R5))</f>
        <v>89.580183936290254</v>
      </c>
      <c r="V5" s="7">
        <f t="shared" ref="V5:V68" si="9">M5</f>
        <v>1.0034598491478393</v>
      </c>
      <c r="W5" s="8">
        <f t="shared" ref="W5:W68" si="10">T5</f>
        <v>-2.8098855947814382E-2</v>
      </c>
      <c r="X5" s="8">
        <f t="shared" ref="X5:X68" si="11">U5-180</f>
        <v>-90.419816063709746</v>
      </c>
    </row>
    <row r="6" spans="1:24">
      <c r="K6">
        <v>3</v>
      </c>
      <c r="L6" s="2">
        <f t="shared" si="0"/>
        <v>3.0000000000000001E-3</v>
      </c>
      <c r="M6" s="4">
        <f t="shared" si="1"/>
        <v>1.0069316688518042</v>
      </c>
      <c r="N6" s="4">
        <f t="shared" si="2"/>
        <v>1</v>
      </c>
      <c r="O6" s="4">
        <f t="shared" si="3"/>
        <v>1.0069316688518042E-3</v>
      </c>
      <c r="P6" s="4">
        <f t="shared" si="4"/>
        <v>-8.4154645016144402E-3</v>
      </c>
      <c r="Q6" s="4">
        <f t="shared" si="5"/>
        <v>1.0066751067595485</v>
      </c>
      <c r="R6" s="4">
        <f t="shared" si="6"/>
        <v>-7.3034659735244055E-3</v>
      </c>
      <c r="S6" s="4">
        <f t="shared" si="7"/>
        <v>-0.99330810032655703</v>
      </c>
      <c r="T6" s="4">
        <f t="shared" ref="T6:T69" si="12">20*LOG10($B$5*SQRT(R6*R6+S6*S6))</f>
        <v>-5.8085676897129644E-2</v>
      </c>
      <c r="U6" s="4">
        <f t="shared" si="8"/>
        <v>89.578730672432116</v>
      </c>
      <c r="V6" s="7">
        <f t="shared" si="9"/>
        <v>1.0069316688518042</v>
      </c>
      <c r="W6" s="8">
        <f t="shared" si="10"/>
        <v>-5.8085676897129644E-2</v>
      </c>
      <c r="X6" s="8">
        <f t="shared" si="11"/>
        <v>-90.421269327567884</v>
      </c>
    </row>
    <row r="7" spans="1:24" ht="17.25">
      <c r="A7" s="5" t="s">
        <v>4</v>
      </c>
      <c r="B7" s="6">
        <v>1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  <c r="K7">
        <v>4</v>
      </c>
      <c r="L7" s="2">
        <f t="shared" si="0"/>
        <v>4.5000000000000005E-3</v>
      </c>
      <c r="M7" s="4">
        <f t="shared" si="1"/>
        <v>1.0104155005282134</v>
      </c>
      <c r="N7" s="4">
        <f t="shared" si="2"/>
        <v>1</v>
      </c>
      <c r="O7" s="4">
        <f t="shared" si="3"/>
        <v>1.0104155005282135E-3</v>
      </c>
      <c r="P7" s="4">
        <f t="shared" si="4"/>
        <v>-8.4737977147737436E-3</v>
      </c>
      <c r="Q7" s="4">
        <f t="shared" si="5"/>
        <v>1.0101562662133503</v>
      </c>
      <c r="R7" s="4">
        <f t="shared" si="6"/>
        <v>-7.3034900058354295E-3</v>
      </c>
      <c r="S7" s="4">
        <f t="shared" si="7"/>
        <v>-0.98988458038420601</v>
      </c>
      <c r="T7" s="4">
        <f t="shared" si="12"/>
        <v>-8.8072406480420987E-2</v>
      </c>
      <c r="U7" s="4">
        <f t="shared" si="8"/>
        <v>89.577272372544698</v>
      </c>
      <c r="V7" s="7">
        <f t="shared" si="9"/>
        <v>1.0104155005282134</v>
      </c>
      <c r="W7" s="8">
        <f t="shared" si="10"/>
        <v>-8.8072406480420987E-2</v>
      </c>
      <c r="X7" s="8">
        <f t="shared" si="11"/>
        <v>-90.422727627455302</v>
      </c>
    </row>
    <row r="8" spans="1:24">
      <c r="B8" s="3"/>
      <c r="C8" s="3"/>
      <c r="D8" s="3"/>
      <c r="E8" s="3"/>
      <c r="F8" s="3"/>
      <c r="G8" s="3"/>
      <c r="H8" s="3"/>
      <c r="I8" s="3"/>
      <c r="K8">
        <v>5</v>
      </c>
      <c r="L8" s="2">
        <f t="shared" si="0"/>
        <v>6.0000000000000001E-3</v>
      </c>
      <c r="M8" s="4">
        <f t="shared" si="1"/>
        <v>1.0139113857366795</v>
      </c>
      <c r="N8" s="4">
        <f t="shared" si="2"/>
        <v>1</v>
      </c>
      <c r="O8" s="4">
        <f t="shared" si="3"/>
        <v>1.0139113857366795E-3</v>
      </c>
      <c r="P8" s="4">
        <f t="shared" si="4"/>
        <v>-8.5325352744497329E-3</v>
      </c>
      <c r="Q8" s="4">
        <f t="shared" si="5"/>
        <v>1.0136494513666729</v>
      </c>
      <c r="R8" s="4">
        <f t="shared" si="6"/>
        <v>-7.3035142048324796E-3</v>
      </c>
      <c r="S8" s="4">
        <f t="shared" si="7"/>
        <v>-0.9864728690566883</v>
      </c>
      <c r="T8" s="4">
        <f t="shared" si="12"/>
        <v>-0.11805904406417893</v>
      </c>
      <c r="U8" s="4">
        <f t="shared" si="8"/>
        <v>89.575809019121181</v>
      </c>
      <c r="V8" s="7">
        <f t="shared" si="9"/>
        <v>1.0139113857366795</v>
      </c>
      <c r="W8" s="8">
        <f t="shared" si="10"/>
        <v>-0.11805904406417893</v>
      </c>
      <c r="X8" s="8">
        <f t="shared" si="11"/>
        <v>-90.424190980878819</v>
      </c>
    </row>
    <row r="9" spans="1:24">
      <c r="A9" s="5" t="s">
        <v>19</v>
      </c>
      <c r="B9" s="6">
        <v>1</v>
      </c>
      <c r="C9" s="6">
        <v>1E-3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K9">
        <v>6</v>
      </c>
      <c r="L9" s="2">
        <f t="shared" si="0"/>
        <v>7.4999999999999997E-3</v>
      </c>
      <c r="M9" s="4">
        <f t="shared" si="1"/>
        <v>1.0174193661806048</v>
      </c>
      <c r="N9" s="4">
        <f t="shared" si="2"/>
        <v>1</v>
      </c>
      <c r="O9" s="4">
        <f t="shared" si="3"/>
        <v>1.0174193661806048E-3</v>
      </c>
      <c r="P9" s="4">
        <f t="shared" si="4"/>
        <v>-8.5916799834385525E-3</v>
      </c>
      <c r="Q9" s="4">
        <f t="shared" si="5"/>
        <v>1.0171547036330291</v>
      </c>
      <c r="R9" s="4">
        <f t="shared" si="6"/>
        <v>-7.3035385716723753E-3</v>
      </c>
      <c r="S9" s="4">
        <f t="shared" si="7"/>
        <v>-0.9830729256447549</v>
      </c>
      <c r="T9" s="4">
        <f t="shared" si="12"/>
        <v>-0.14804558901051224</v>
      </c>
      <c r="U9" s="4">
        <f t="shared" si="8"/>
        <v>89.574340594593338</v>
      </c>
      <c r="V9" s="7">
        <f t="shared" si="9"/>
        <v>1.0174193661806048</v>
      </c>
      <c r="W9" s="8">
        <f t="shared" si="10"/>
        <v>-0.14804558901051224</v>
      </c>
      <c r="X9" s="8">
        <f t="shared" si="11"/>
        <v>-90.425659405406662</v>
      </c>
    </row>
    <row r="10" spans="1:24">
      <c r="B10" s="3"/>
      <c r="C10" s="3"/>
      <c r="D10" s="3"/>
      <c r="E10" s="3"/>
      <c r="F10" s="3"/>
      <c r="G10" s="3"/>
      <c r="H10" s="3"/>
      <c r="I10" s="3"/>
      <c r="K10">
        <v>7</v>
      </c>
      <c r="L10" s="2">
        <f t="shared" si="0"/>
        <v>8.9999999999999993E-3</v>
      </c>
      <c r="M10" s="4">
        <f t="shared" si="1"/>
        <v>1.02093948370768</v>
      </c>
      <c r="N10" s="4">
        <f t="shared" si="2"/>
        <v>1</v>
      </c>
      <c r="O10" s="4">
        <f t="shared" si="3"/>
        <v>1.02093948370768E-3</v>
      </c>
      <c r="P10" s="4">
        <f t="shared" si="4"/>
        <v>-8.6512346639644241E-3</v>
      </c>
      <c r="Q10" s="4">
        <f t="shared" si="5"/>
        <v>1.0206720645672003</v>
      </c>
      <c r="R10" s="4">
        <f t="shared" si="6"/>
        <v>-7.3035631075199937E-3</v>
      </c>
      <c r="S10" s="4">
        <f t="shared" si="7"/>
        <v>-0.97968470958954001</v>
      </c>
      <c r="T10" s="4">
        <f t="shared" si="12"/>
        <v>-0.17803204067710285</v>
      </c>
      <c r="U10" s="4">
        <f t="shared" si="8"/>
        <v>89.572867081331268</v>
      </c>
      <c r="V10" s="7">
        <f t="shared" si="9"/>
        <v>1.02093948370768</v>
      </c>
      <c r="W10" s="8">
        <f t="shared" si="10"/>
        <v>-0.17803204067710285</v>
      </c>
      <c r="X10" s="8">
        <f t="shared" si="11"/>
        <v>-90.427132918668732</v>
      </c>
    </row>
    <row r="11" spans="1:24">
      <c r="A11" s="5" t="s">
        <v>20</v>
      </c>
      <c r="B11" s="6">
        <v>0</v>
      </c>
      <c r="C11" s="6">
        <v>1</v>
      </c>
      <c r="D11" s="6">
        <v>8.3000000000000001E-3</v>
      </c>
      <c r="E11" s="6">
        <v>2.5129999999999998E-4</v>
      </c>
      <c r="F11" s="6">
        <v>0</v>
      </c>
      <c r="G11" s="6">
        <v>0</v>
      </c>
      <c r="H11" s="6">
        <v>0</v>
      </c>
      <c r="I11" s="6">
        <v>0</v>
      </c>
      <c r="K11">
        <v>8</v>
      </c>
      <c r="L11" s="2">
        <f t="shared" si="0"/>
        <v>1.0499999999999999E-2</v>
      </c>
      <c r="M11" s="4">
        <f t="shared" si="1"/>
        <v>1.0244717803103813</v>
      </c>
      <c r="N11" s="4">
        <f t="shared" si="2"/>
        <v>1</v>
      </c>
      <c r="O11" s="4">
        <f t="shared" si="3"/>
        <v>1.0244717803103813E-3</v>
      </c>
      <c r="P11" s="4">
        <f t="shared" si="4"/>
        <v>-8.711202157814275E-3</v>
      </c>
      <c r="Q11" s="4">
        <f t="shared" si="5"/>
        <v>1.0242015758657026</v>
      </c>
      <c r="R11" s="4">
        <f t="shared" si="6"/>
        <v>-7.303587813548301E-3</v>
      </c>
      <c r="S11" s="4">
        <f t="shared" si="7"/>
        <v>-0.97630818047207779</v>
      </c>
      <c r="T11" s="4">
        <f t="shared" si="12"/>
        <v>-0.20801839841716743</v>
      </c>
      <c r="U11" s="4">
        <f t="shared" si="8"/>
        <v>89.571388461643195</v>
      </c>
      <c r="V11" s="7">
        <f t="shared" si="9"/>
        <v>1.0244717803103813</v>
      </c>
      <c r="W11" s="8">
        <f t="shared" si="10"/>
        <v>-0.20801839841716743</v>
      </c>
      <c r="X11" s="8">
        <f t="shared" si="11"/>
        <v>-90.428611538356805</v>
      </c>
    </row>
    <row r="12" spans="1:24">
      <c r="K12">
        <v>9</v>
      </c>
      <c r="L12" s="2">
        <f t="shared" si="0"/>
        <v>1.1999999999999999E-2</v>
      </c>
      <c r="M12" s="4">
        <f t="shared" si="1"/>
        <v>1.0280162981264735</v>
      </c>
      <c r="N12" s="4">
        <f t="shared" si="2"/>
        <v>1</v>
      </c>
      <c r="O12" s="4">
        <f t="shared" si="3"/>
        <v>1.0280162981264735E-3</v>
      </c>
      <c r="P12" s="4">
        <f t="shared" si="4"/>
        <v>-8.7715853264733658E-3</v>
      </c>
      <c r="Q12" s="4">
        <f t="shared" si="5"/>
        <v>1.0277432793672585</v>
      </c>
      <c r="R12" s="4">
        <f t="shared" si="6"/>
        <v>-7.3036126909384082E-3</v>
      </c>
      <c r="S12" s="4">
        <f t="shared" si="7"/>
        <v>-0.97294329801281842</v>
      </c>
      <c r="T12" s="4">
        <f t="shared" si="12"/>
        <v>-0.23800466157944838</v>
      </c>
      <c r="U12" s="4">
        <f t="shared" si="8"/>
        <v>89.569904717775259</v>
      </c>
      <c r="V12" s="7">
        <f t="shared" si="9"/>
        <v>1.0280162981264735</v>
      </c>
      <c r="W12" s="8">
        <f t="shared" si="10"/>
        <v>-0.23800466157944838</v>
      </c>
      <c r="X12" s="8">
        <f t="shared" si="11"/>
        <v>-90.430095282224741</v>
      </c>
    </row>
    <row r="13" spans="1:24">
      <c r="K13">
        <v>10</v>
      </c>
      <c r="L13" s="2">
        <f t="shared" si="0"/>
        <v>1.3499999999999998E-2</v>
      </c>
      <c r="M13" s="4">
        <f t="shared" si="1"/>
        <v>1.0315730794395113</v>
      </c>
      <c r="N13" s="4">
        <f t="shared" si="2"/>
        <v>1</v>
      </c>
      <c r="O13" s="4">
        <f t="shared" si="3"/>
        <v>1.0315730794395112E-3</v>
      </c>
      <c r="P13" s="4">
        <f t="shared" si="4"/>
        <v>-8.8323870512618235E-3</v>
      </c>
      <c r="Q13" s="4">
        <f t="shared" si="5"/>
        <v>1.0312972170532655</v>
      </c>
      <c r="R13" s="4">
        <f t="shared" si="6"/>
        <v>-7.3036377408796406E-3</v>
      </c>
      <c r="S13" s="4">
        <f t="shared" si="7"/>
        <v>-0.96959002207114908</v>
      </c>
      <c r="T13" s="4">
        <f t="shared" si="12"/>
        <v>-0.26799082950816772</v>
      </c>
      <c r="U13" s="4">
        <f t="shared" si="8"/>
        <v>89.568415831911238</v>
      </c>
      <c r="V13" s="7">
        <f t="shared" si="9"/>
        <v>1.0315730794395113</v>
      </c>
      <c r="W13" s="8">
        <f t="shared" si="10"/>
        <v>-0.26799082950816772</v>
      </c>
      <c r="X13" s="8">
        <f t="shared" si="11"/>
        <v>-90.431584168088762</v>
      </c>
    </row>
    <row r="14" spans="1:24">
      <c r="K14">
        <v>11</v>
      </c>
      <c r="L14" s="2">
        <f t="shared" si="0"/>
        <v>1.4999999999999998E-2</v>
      </c>
      <c r="M14" s="4">
        <f t="shared" si="1"/>
        <v>1.0351421666793439</v>
      </c>
      <c r="N14" s="4">
        <f t="shared" si="2"/>
        <v>1</v>
      </c>
      <c r="O14" s="4">
        <f t="shared" si="3"/>
        <v>1.0351421666793439E-3</v>
      </c>
      <c r="P14" s="4">
        <f t="shared" si="4"/>
        <v>-8.8936102334721354E-3</v>
      </c>
      <c r="Q14" s="4">
        <f t="shared" si="5"/>
        <v>1.0348634310482685</v>
      </c>
      <c r="R14" s="4">
        <f t="shared" si="6"/>
        <v>-7.3036629645695898E-3</v>
      </c>
      <c r="S14" s="4">
        <f t="shared" si="7"/>
        <v>-0.96624831264491484</v>
      </c>
      <c r="T14" s="4">
        <f t="shared" si="12"/>
        <v>-0.29797690154299422</v>
      </c>
      <c r="U14" s="4">
        <f t="shared" si="8"/>
        <v>89.566921786172401</v>
      </c>
      <c r="V14" s="7">
        <f t="shared" si="9"/>
        <v>1.0351421666793439</v>
      </c>
      <c r="W14" s="8">
        <f t="shared" si="10"/>
        <v>-0.29797690154299422</v>
      </c>
      <c r="X14" s="8">
        <f t="shared" si="11"/>
        <v>-90.433078213827599</v>
      </c>
    </row>
    <row r="15" spans="1:24">
      <c r="K15">
        <v>12</v>
      </c>
      <c r="L15" s="2">
        <f t="shared" si="0"/>
        <v>1.6499999999999997E-2</v>
      </c>
      <c r="M15" s="4">
        <f t="shared" si="1"/>
        <v>1.0387236024226219</v>
      </c>
      <c r="N15" s="4">
        <f t="shared" si="2"/>
        <v>1</v>
      </c>
      <c r="O15" s="4">
        <f t="shared" si="3"/>
        <v>1.0387236024226218E-3</v>
      </c>
      <c r="P15" s="4">
        <f t="shared" si="4"/>
        <v>-8.9552577945075807E-3</v>
      </c>
      <c r="Q15" s="4">
        <f t="shared" si="5"/>
        <v>1.0384419636204336</v>
      </c>
      <c r="R15" s="4">
        <f t="shared" si="6"/>
        <v>-7.3036883632141619E-3</v>
      </c>
      <c r="S15" s="4">
        <f t="shared" si="7"/>
        <v>-0.9629181298699403</v>
      </c>
      <c r="T15" s="4">
        <f t="shared" si="12"/>
        <v>-0.32796287701902654</v>
      </c>
      <c r="U15" s="4">
        <f t="shared" si="8"/>
        <v>89.565422562617215</v>
      </c>
      <c r="V15" s="7">
        <f t="shared" si="9"/>
        <v>1.0387236024226219</v>
      </c>
      <c r="W15" s="8">
        <f t="shared" si="10"/>
        <v>-0.32796287701902654</v>
      </c>
      <c r="X15" s="8">
        <f t="shared" si="11"/>
        <v>-90.434577437382785</v>
      </c>
    </row>
    <row r="16" spans="1:24">
      <c r="K16">
        <v>13</v>
      </c>
      <c r="L16" s="2">
        <f t="shared" si="0"/>
        <v>1.7999999999999999E-2</v>
      </c>
      <c r="M16" s="4">
        <f t="shared" si="1"/>
        <v>1.0423174293933042</v>
      </c>
      <c r="N16" s="4">
        <f t="shared" si="2"/>
        <v>1</v>
      </c>
      <c r="O16" s="4">
        <f t="shared" si="3"/>
        <v>1.0423174293933042E-3</v>
      </c>
      <c r="P16" s="4">
        <f t="shared" si="4"/>
        <v>-9.0173326760216461E-3</v>
      </c>
      <c r="Q16" s="4">
        <f t="shared" si="5"/>
        <v>1.042032857182023</v>
      </c>
      <c r="R16" s="4">
        <f t="shared" si="6"/>
        <v>-7.3037139380276494E-3</v>
      </c>
      <c r="S16" s="4">
        <f t="shared" si="7"/>
        <v>-0.95959943401955605</v>
      </c>
      <c r="T16" s="4">
        <f t="shared" si="12"/>
        <v>-0.35794875526674019</v>
      </c>
      <c r="U16" s="4">
        <f t="shared" si="8"/>
        <v>89.563918143241125</v>
      </c>
      <c r="V16" s="7">
        <f t="shared" si="9"/>
        <v>1.0423174293933042</v>
      </c>
      <c r="W16" s="8">
        <f t="shared" si="10"/>
        <v>-0.35794875526674019</v>
      </c>
      <c r="X16" s="8">
        <f t="shared" si="11"/>
        <v>-90.436081856758875</v>
      </c>
    </row>
    <row r="17" spans="11:24">
      <c r="K17">
        <v>14</v>
      </c>
      <c r="L17" s="2">
        <f t="shared" si="0"/>
        <v>1.95E-2</v>
      </c>
      <c r="M17" s="4">
        <f t="shared" si="1"/>
        <v>1.0459236904631684</v>
      </c>
      <c r="N17" s="4">
        <f t="shared" si="2"/>
        <v>1</v>
      </c>
      <c r="O17" s="4">
        <f t="shared" si="3"/>
        <v>1.0459236904631684E-3</v>
      </c>
      <c r="P17" s="4">
        <f t="shared" si="4"/>
        <v>-9.0798378400583774E-3</v>
      </c>
      <c r="Q17" s="4">
        <f t="shared" si="5"/>
        <v>1.0456361542898704</v>
      </c>
      <c r="R17" s="4">
        <f t="shared" si="6"/>
        <v>-7.3037396902327799E-3</v>
      </c>
      <c r="S17" s="4">
        <f t="shared" si="7"/>
        <v>-0.95629218550412298</v>
      </c>
      <c r="T17" s="4">
        <f t="shared" si="12"/>
        <v>-0.38793453561197427</v>
      </c>
      <c r="U17" s="4">
        <f t="shared" si="8"/>
        <v>89.562408509976393</v>
      </c>
      <c r="V17" s="7">
        <f t="shared" si="9"/>
        <v>1.0459236904631684</v>
      </c>
      <c r="W17" s="8">
        <f t="shared" si="10"/>
        <v>-0.38793453561197427</v>
      </c>
      <c r="X17" s="8">
        <f t="shared" si="11"/>
        <v>-90.437591490023607</v>
      </c>
    </row>
    <row r="18" spans="11:24">
      <c r="K18">
        <v>15</v>
      </c>
      <c r="L18" s="2">
        <f t="shared" si="0"/>
        <v>2.1000000000000001E-2</v>
      </c>
      <c r="M18" s="4">
        <f t="shared" si="1"/>
        <v>1.0495424286523223</v>
      </c>
      <c r="N18" s="4">
        <f t="shared" si="2"/>
        <v>1</v>
      </c>
      <c r="O18" s="4">
        <f t="shared" si="3"/>
        <v>1.0495424286523223E-3</v>
      </c>
      <c r="P18" s="4">
        <f t="shared" si="4"/>
        <v>-9.1427762691937437E-3</v>
      </c>
      <c r="Q18" s="4">
        <f t="shared" si="5"/>
        <v>1.0492518976458594</v>
      </c>
      <c r="R18" s="4">
        <f t="shared" si="6"/>
        <v>-7.3037656210607881E-3</v>
      </c>
      <c r="S18" s="4">
        <f t="shared" si="7"/>
        <v>-0.95299634487056106</v>
      </c>
      <c r="T18" s="4">
        <f t="shared" si="12"/>
        <v>-0.41792021737589036</v>
      </c>
      <c r="U18" s="4">
        <f t="shared" si="8"/>
        <v>89.560893644691788</v>
      </c>
      <c r="V18" s="7">
        <f t="shared" si="9"/>
        <v>1.0495424286523223</v>
      </c>
      <c r="W18" s="8">
        <f t="shared" si="10"/>
        <v>-0.41792021737589036</v>
      </c>
      <c r="X18" s="8">
        <f t="shared" si="11"/>
        <v>-90.439106355308212</v>
      </c>
    </row>
    <row r="19" spans="11:24">
      <c r="K19">
        <v>16</v>
      </c>
      <c r="L19" s="2">
        <f t="shared" si="0"/>
        <v>2.2500000000000003E-2</v>
      </c>
      <c r="M19" s="4">
        <f t="shared" si="1"/>
        <v>1.0531736871297162</v>
      </c>
      <c r="N19" s="4">
        <f t="shared" si="2"/>
        <v>1</v>
      </c>
      <c r="O19" s="4">
        <f t="shared" si="3"/>
        <v>1.0531736871297161E-3</v>
      </c>
      <c r="P19" s="4">
        <f t="shared" si="4"/>
        <v>-9.2061509666779302E-3</v>
      </c>
      <c r="Q19" s="4">
        <f t="shared" si="5"/>
        <v>1.052880130097402</v>
      </c>
      <c r="R19" s="4">
        <f t="shared" si="6"/>
        <v>-7.3037917317514515E-3</v>
      </c>
      <c r="S19" s="4">
        <f t="shared" si="7"/>
        <v>-0.94971187280187774</v>
      </c>
      <c r="T19" s="4">
        <f t="shared" si="12"/>
        <v>-0.44790579987494505</v>
      </c>
      <c r="U19" s="4">
        <f t="shared" si="8"/>
        <v>89.559373529192371</v>
      </c>
      <c r="V19" s="7">
        <f t="shared" si="9"/>
        <v>1.0531736871297162</v>
      </c>
      <c r="W19" s="8">
        <f t="shared" si="10"/>
        <v>-0.44790579987494505</v>
      </c>
      <c r="X19" s="8">
        <f t="shared" si="11"/>
        <v>-90.440626470807629</v>
      </c>
    </row>
    <row r="20" spans="11:24">
      <c r="K20">
        <v>17</v>
      </c>
      <c r="L20" s="2">
        <f t="shared" si="0"/>
        <v>2.4000000000000004E-2</v>
      </c>
      <c r="M20" s="4">
        <f t="shared" si="1"/>
        <v>1.0568175092136585</v>
      </c>
      <c r="N20" s="4">
        <f t="shared" si="2"/>
        <v>1</v>
      </c>
      <c r="O20" s="4">
        <f t="shared" si="3"/>
        <v>1.0568175092136585E-3</v>
      </c>
      <c r="P20" s="4">
        <f t="shared" si="4"/>
        <v>-9.2699649565786569E-3</v>
      </c>
      <c r="Q20" s="4">
        <f t="shared" si="5"/>
        <v>1.0565208946379192</v>
      </c>
      <c r="R20" s="4">
        <f t="shared" si="6"/>
        <v>-7.3038180235531743E-3</v>
      </c>
      <c r="S20" s="4">
        <f t="shared" si="7"/>
        <v>-0.94643873011670054</v>
      </c>
      <c r="T20" s="4">
        <f t="shared" si="12"/>
        <v>-0.47789128242084394</v>
      </c>
      <c r="U20" s="4">
        <f t="shared" si="8"/>
        <v>89.557848145219339</v>
      </c>
      <c r="V20" s="7">
        <f t="shared" si="9"/>
        <v>1.0568175092136585</v>
      </c>
      <c r="W20" s="8">
        <f t="shared" si="10"/>
        <v>-0.47789128242084394</v>
      </c>
      <c r="X20" s="8">
        <f t="shared" si="11"/>
        <v>-90.442151854780661</v>
      </c>
    </row>
    <row r="21" spans="11:24">
      <c r="K21">
        <v>18</v>
      </c>
      <c r="L21" s="2">
        <f t="shared" si="0"/>
        <v>2.5500000000000005E-2</v>
      </c>
      <c r="M21" s="4">
        <f t="shared" si="1"/>
        <v>1.0604739383723329</v>
      </c>
      <c r="N21" s="4">
        <f t="shared" si="2"/>
        <v>1</v>
      </c>
      <c r="O21" s="4">
        <f t="shared" si="3"/>
        <v>1.0604739383723329E-3</v>
      </c>
      <c r="P21" s="4">
        <f t="shared" si="4"/>
        <v>-9.3342212839254909E-3</v>
      </c>
      <c r="Q21" s="4">
        <f t="shared" si="5"/>
        <v>1.0601742344073233</v>
      </c>
      <c r="R21" s="4">
        <f t="shared" si="6"/>
        <v>-7.3038444977230341E-3</v>
      </c>
      <c r="S21" s="4">
        <f t="shared" si="7"/>
        <v>-0.9431768777688071</v>
      </c>
      <c r="T21" s="4">
        <f t="shared" si="12"/>
        <v>-0.5078766643205328</v>
      </c>
      <c r="U21" s="4">
        <f t="shared" si="8"/>
        <v>89.556317474449671</v>
      </c>
      <c r="V21" s="7">
        <f t="shared" si="9"/>
        <v>1.0604739383723329</v>
      </c>
      <c r="W21" s="8">
        <f t="shared" si="10"/>
        <v>-0.5078766643205328</v>
      </c>
      <c r="X21" s="8">
        <f t="shared" si="11"/>
        <v>-90.443682525550329</v>
      </c>
    </row>
    <row r="22" spans="11:24">
      <c r="K22">
        <v>19</v>
      </c>
      <c r="L22" s="2">
        <f t="shared" si="0"/>
        <v>2.7000000000000007E-2</v>
      </c>
      <c r="M22" s="4">
        <f t="shared" si="1"/>
        <v>1.0641430182243161</v>
      </c>
      <c r="N22" s="4">
        <f t="shared" si="2"/>
        <v>1</v>
      </c>
      <c r="O22" s="4">
        <f t="shared" si="3"/>
        <v>1.0641430182243162E-3</v>
      </c>
      <c r="P22" s="4">
        <f t="shared" si="4"/>
        <v>-9.3989230148551258E-3</v>
      </c>
      <c r="Q22" s="4">
        <f t="shared" si="5"/>
        <v>1.0638401926925007</v>
      </c>
      <c r="R22" s="4">
        <f t="shared" si="6"/>
        <v>-7.3038711555268448E-3</v>
      </c>
      <c r="S22" s="4">
        <f t="shared" si="7"/>
        <v>-0.93992627684666319</v>
      </c>
      <c r="T22" s="4">
        <f t="shared" si="12"/>
        <v>-0.53786194487613215</v>
      </c>
      <c r="U22" s="4">
        <f t="shared" si="8"/>
        <v>89.554781498496013</v>
      </c>
      <c r="V22" s="7">
        <f t="shared" si="9"/>
        <v>1.0641430182243161</v>
      </c>
      <c r="W22" s="8">
        <f t="shared" si="10"/>
        <v>-0.53786194487613215</v>
      </c>
      <c r="X22" s="8">
        <f t="shared" si="11"/>
        <v>-90.445218501503987</v>
      </c>
    </row>
    <row r="23" spans="11:24">
      <c r="K23">
        <v>20</v>
      </c>
      <c r="L23" s="2">
        <f t="shared" si="0"/>
        <v>2.8500000000000008E-2</v>
      </c>
      <c r="M23" s="4">
        <f t="shared" si="1"/>
        <v>1.0678247925390985</v>
      </c>
      <c r="N23" s="4">
        <f t="shared" si="2"/>
        <v>1</v>
      </c>
      <c r="O23" s="4">
        <f t="shared" si="3"/>
        <v>1.0678247925390986E-3</v>
      </c>
      <c r="P23" s="4">
        <f t="shared" si="4"/>
        <v>-9.4640732367576984E-3</v>
      </c>
      <c r="Q23" s="4">
        <f t="shared" si="5"/>
        <v>1.0675188129277964</v>
      </c>
      <c r="R23" s="4">
        <f t="shared" si="6"/>
        <v>-7.3038979982392154E-3</v>
      </c>
      <c r="S23" s="4">
        <f t="shared" si="7"/>
        <v>-0.9366868885729539</v>
      </c>
      <c r="T23" s="4">
        <f t="shared" si="12"/>
        <v>-0.56784712338494003</v>
      </c>
      <c r="U23" s="4">
        <f t="shared" si="8"/>
        <v>89.553240198906366</v>
      </c>
      <c r="V23" s="7">
        <f t="shared" si="9"/>
        <v>1.0678247925390985</v>
      </c>
      <c r="W23" s="8">
        <f t="shared" si="10"/>
        <v>-0.56784712338494003</v>
      </c>
      <c r="X23" s="8">
        <f t="shared" si="11"/>
        <v>-90.446759801093634</v>
      </c>
    </row>
    <row r="24" spans="11:24">
      <c r="K24">
        <v>21</v>
      </c>
      <c r="L24" s="2">
        <f t="shared" si="0"/>
        <v>3.0000000000000009E-2</v>
      </c>
      <c r="M24" s="4">
        <f t="shared" si="1"/>
        <v>1.0715193052376064</v>
      </c>
      <c r="N24" s="4">
        <f t="shared" si="2"/>
        <v>1</v>
      </c>
      <c r="O24" s="4">
        <f t="shared" si="3"/>
        <v>1.0715193052376064E-3</v>
      </c>
      <c r="P24" s="4">
        <f t="shared" si="4"/>
        <v>-9.529675058424128E-3</v>
      </c>
      <c r="Q24" s="4">
        <f t="shared" si="5"/>
        <v>1.0712101386955013</v>
      </c>
      <c r="R24" s="4">
        <f t="shared" si="6"/>
        <v>-7.3039250271436235E-3</v>
      </c>
      <c r="S24" s="4">
        <f t="shared" si="7"/>
        <v>-0.93345867430412488</v>
      </c>
      <c r="T24" s="4">
        <f t="shared" si="12"/>
        <v>-0.59783219913937091</v>
      </c>
      <c r="U24" s="4">
        <f t="shared" si="8"/>
        <v>89.551693557163915</v>
      </c>
      <c r="V24" s="7">
        <f t="shared" si="9"/>
        <v>1.0715193052376064</v>
      </c>
      <c r="W24" s="8">
        <f t="shared" si="10"/>
        <v>-0.59783219913937091</v>
      </c>
      <c r="X24" s="8">
        <f t="shared" si="11"/>
        <v>-90.448306442836085</v>
      </c>
    </row>
    <row r="25" spans="11:24">
      <c r="K25">
        <v>22</v>
      </c>
      <c r="L25" s="2">
        <f t="shared" si="0"/>
        <v>3.1500000000000007E-2</v>
      </c>
      <c r="M25" s="4">
        <f t="shared" si="1"/>
        <v>1.075226600392726</v>
      </c>
      <c r="N25" s="4">
        <f t="shared" si="2"/>
        <v>1</v>
      </c>
      <c r="O25" s="4">
        <f t="shared" si="3"/>
        <v>1.0752266003927261E-3</v>
      </c>
      <c r="P25" s="4">
        <f t="shared" si="4"/>
        <v>-9.5957316101944207E-3</v>
      </c>
      <c r="Q25" s="4">
        <f t="shared" si="5"/>
        <v>1.0749142137263383</v>
      </c>
      <c r="R25" s="4">
        <f t="shared" si="6"/>
        <v>-7.3039522435324519E-3</v>
      </c>
      <c r="S25" s="4">
        <f t="shared" si="7"/>
        <v>-0.93024159552991903</v>
      </c>
      <c r="T25" s="4">
        <f t="shared" si="12"/>
        <v>-0.62781717142693405</v>
      </c>
      <c r="U25" s="4">
        <f t="shared" si="8"/>
        <v>89.550141554686718</v>
      </c>
      <c r="V25" s="7">
        <f t="shared" si="9"/>
        <v>1.075226600392726</v>
      </c>
      <c r="W25" s="8">
        <f t="shared" si="10"/>
        <v>-0.62781717142693405</v>
      </c>
      <c r="X25" s="8">
        <f t="shared" si="11"/>
        <v>-90.449858445313282</v>
      </c>
    </row>
    <row r="26" spans="11:24">
      <c r="K26">
        <v>23</v>
      </c>
      <c r="L26" s="2">
        <f t="shared" si="0"/>
        <v>3.3000000000000008E-2</v>
      </c>
      <c r="M26" s="4">
        <f t="shared" si="1"/>
        <v>1.0789467222298288</v>
      </c>
      <c r="N26" s="4">
        <f t="shared" si="2"/>
        <v>1</v>
      </c>
      <c r="O26" s="4">
        <f t="shared" si="3"/>
        <v>1.0789467222298288E-3</v>
      </c>
      <c r="P26" s="4">
        <f t="shared" si="4"/>
        <v>-9.6622460441070784E-3</v>
      </c>
      <c r="Q26" s="4">
        <f t="shared" si="5"/>
        <v>1.0786310818999523</v>
      </c>
      <c r="R26" s="4">
        <f t="shared" si="6"/>
        <v>-7.3039796487070876E-3</v>
      </c>
      <c r="S26" s="4">
        <f t="shared" si="7"/>
        <v>-0.927035613872919</v>
      </c>
      <c r="T26" s="4">
        <f t="shared" si="12"/>
        <v>-0.65780203953019134</v>
      </c>
      <c r="U26" s="4">
        <f t="shared" si="8"/>
        <v>89.548584172827532</v>
      </c>
      <c r="V26" s="7">
        <f t="shared" si="9"/>
        <v>1.0789467222298288</v>
      </c>
      <c r="W26" s="8">
        <f t="shared" si="10"/>
        <v>-0.65780203953019134</v>
      </c>
      <c r="X26" s="8">
        <f t="shared" si="11"/>
        <v>-90.451415827172468</v>
      </c>
    </row>
    <row r="27" spans="11:24">
      <c r="K27">
        <v>24</v>
      </c>
      <c r="L27" s="2">
        <f t="shared" si="0"/>
        <v>3.450000000000001E-2</v>
      </c>
      <c r="M27" s="4">
        <f t="shared" si="1"/>
        <v>1.0826797151272995</v>
      </c>
      <c r="N27" s="4">
        <f t="shared" si="2"/>
        <v>1</v>
      </c>
      <c r="O27" s="4">
        <f t="shared" si="3"/>
        <v>1.0826797151272996E-3</v>
      </c>
      <c r="P27" s="4">
        <f t="shared" si="4"/>
        <v>-9.7292215340494832E-3</v>
      </c>
      <c r="Q27" s="4">
        <f t="shared" si="5"/>
        <v>1.0823607872454004</v>
      </c>
      <c r="R27" s="4">
        <f t="shared" si="6"/>
        <v>-7.3040072439779459E-3</v>
      </c>
      <c r="S27" s="4">
        <f t="shared" si="7"/>
        <v>-0.92384069108808742</v>
      </c>
      <c r="T27" s="4">
        <f t="shared" si="12"/>
        <v>-0.68778680272673687</v>
      </c>
      <c r="U27" s="4">
        <f t="shared" si="8"/>
        <v>89.547021392873532</v>
      </c>
      <c r="V27" s="7">
        <f t="shared" si="9"/>
        <v>1.0826797151272995</v>
      </c>
      <c r="W27" s="8">
        <f t="shared" si="10"/>
        <v>-0.68778680272673687</v>
      </c>
      <c r="X27" s="8">
        <f t="shared" si="11"/>
        <v>-90.452978607126468</v>
      </c>
    </row>
    <row r="28" spans="11:24">
      <c r="K28">
        <v>25</v>
      </c>
      <c r="L28" s="2">
        <f t="shared" si="0"/>
        <v>3.6000000000000011E-2</v>
      </c>
      <c r="M28" s="4">
        <f t="shared" si="1"/>
        <v>1.0864256236170655</v>
      </c>
      <c r="N28" s="4">
        <f t="shared" si="2"/>
        <v>1</v>
      </c>
      <c r="O28" s="4">
        <f t="shared" si="3"/>
        <v>1.0864256236170656E-3</v>
      </c>
      <c r="P28" s="4">
        <f t="shared" si="4"/>
        <v>-9.796661275909356E-3</v>
      </c>
      <c r="Q28" s="4">
        <f t="shared" si="5"/>
        <v>1.0861033739416441</v>
      </c>
      <c r="R28" s="4">
        <f t="shared" si="6"/>
        <v>-7.3040350306645538E-3</v>
      </c>
      <c r="S28" s="4">
        <f t="shared" si="7"/>
        <v>-0.92065678906231163</v>
      </c>
      <c r="T28" s="4">
        <f t="shared" si="12"/>
        <v>-0.71777146028914884</v>
      </c>
      <c r="U28" s="4">
        <f t="shared" si="8"/>
        <v>89.545453196046154</v>
      </c>
      <c r="V28" s="7">
        <f t="shared" si="9"/>
        <v>1.0864256236170655</v>
      </c>
      <c r="W28" s="8">
        <f t="shared" si="10"/>
        <v>-0.71777146028914884</v>
      </c>
      <c r="X28" s="8">
        <f t="shared" si="11"/>
        <v>-90.454546803953846</v>
      </c>
    </row>
    <row r="29" spans="11:24">
      <c r="K29">
        <v>26</v>
      </c>
      <c r="L29" s="2">
        <f t="shared" si="0"/>
        <v>3.7500000000000012E-2</v>
      </c>
      <c r="M29" s="4">
        <f t="shared" si="1"/>
        <v>1.0901844923851276</v>
      </c>
      <c r="N29" s="4">
        <f t="shared" si="2"/>
        <v>1</v>
      </c>
      <c r="O29" s="4">
        <f t="shared" si="3"/>
        <v>1.0901844923851276E-3</v>
      </c>
      <c r="P29" s="4">
        <f t="shared" si="4"/>
        <v>-9.8645684877272516E-3</v>
      </c>
      <c r="Q29" s="4">
        <f t="shared" si="5"/>
        <v>1.0898588863180416</v>
      </c>
      <c r="R29" s="4">
        <f t="shared" si="6"/>
        <v>-7.3040630100956166E-3</v>
      </c>
      <c r="S29" s="4">
        <f t="shared" si="7"/>
        <v>-0.91748386981394947</v>
      </c>
      <c r="T29" s="4">
        <f t="shared" si="12"/>
        <v>-0.74775601148496129</v>
      </c>
      <c r="U29" s="4">
        <f t="shared" si="8"/>
        <v>89.543879563500738</v>
      </c>
      <c r="V29" s="7">
        <f t="shared" si="9"/>
        <v>1.0901844923851276</v>
      </c>
      <c r="W29" s="8">
        <f t="shared" si="10"/>
        <v>-0.74775601148496129</v>
      </c>
      <c r="X29" s="8">
        <f t="shared" si="11"/>
        <v>-90.456120436499262</v>
      </c>
    </row>
    <row r="30" spans="11:24">
      <c r="K30">
        <v>27</v>
      </c>
      <c r="L30" s="2">
        <f t="shared" si="0"/>
        <v>3.9000000000000014E-2</v>
      </c>
      <c r="M30" s="4">
        <f t="shared" si="1"/>
        <v>1.0939563662720939</v>
      </c>
      <c r="N30" s="4">
        <f t="shared" si="2"/>
        <v>1</v>
      </c>
      <c r="O30" s="4">
        <f t="shared" si="3"/>
        <v>1.0939563662720939E-3</v>
      </c>
      <c r="P30" s="4">
        <f t="shared" si="4"/>
        <v>-9.9329464098501224E-3</v>
      </c>
      <c r="Q30" s="4">
        <f t="shared" si="5"/>
        <v>1.0936273688548441</v>
      </c>
      <c r="R30" s="4">
        <f t="shared" si="6"/>
        <v>-7.3040911836090754E-3</v>
      </c>
      <c r="S30" s="4">
        <f t="shared" si="7"/>
        <v>-0.91432189549237575</v>
      </c>
      <c r="T30" s="4">
        <f t="shared" si="12"/>
        <v>-0.7777404555766233</v>
      </c>
      <c r="U30" s="4">
        <f t="shared" si="8"/>
        <v>89.542300476326403</v>
      </c>
      <c r="V30" s="7">
        <f t="shared" si="9"/>
        <v>1.0939563662720939</v>
      </c>
      <c r="W30" s="8">
        <f t="shared" si="10"/>
        <v>-0.7777404555766233</v>
      </c>
      <c r="X30" s="8">
        <f t="shared" si="11"/>
        <v>-90.457699523673597</v>
      </c>
    </row>
    <row r="31" spans="11:24">
      <c r="K31">
        <v>28</v>
      </c>
      <c r="L31" s="2">
        <f t="shared" si="0"/>
        <v>4.0500000000000015E-2</v>
      </c>
      <c r="M31" s="4">
        <f t="shared" si="1"/>
        <v>1.0977412902737136</v>
      </c>
      <c r="N31" s="4">
        <f t="shared" si="2"/>
        <v>1</v>
      </c>
      <c r="O31" s="4">
        <f t="shared" si="3"/>
        <v>1.0977412902737137E-3</v>
      </c>
      <c r="P31" s="4">
        <f t="shared" si="4"/>
        <v>-1.0001798305085921E-2</v>
      </c>
      <c r="Q31" s="4">
        <f t="shared" si="5"/>
        <v>1.0974088661836907</v>
      </c>
      <c r="R31" s="4">
        <f t="shared" si="6"/>
        <v>-7.3041195525521642E-3</v>
      </c>
      <c r="S31" s="4">
        <f t="shared" si="7"/>
        <v>-0.91117082837752961</v>
      </c>
      <c r="T31" s="4">
        <f t="shared" si="12"/>
        <v>-0.80772479182147794</v>
      </c>
      <c r="U31" s="4">
        <f t="shared" si="8"/>
        <v>89.540715915545675</v>
      </c>
      <c r="V31" s="7">
        <f t="shared" si="9"/>
        <v>1.0977412902737136</v>
      </c>
      <c r="W31" s="8">
        <f t="shared" si="10"/>
        <v>-0.80772479182147794</v>
      </c>
      <c r="X31" s="8">
        <f t="shared" si="11"/>
        <v>-90.459284084454325</v>
      </c>
    </row>
    <row r="32" spans="11:24">
      <c r="K32">
        <v>29</v>
      </c>
      <c r="L32" s="2">
        <f t="shared" si="0"/>
        <v>4.2000000000000016E-2</v>
      </c>
      <c r="M32" s="4">
        <f t="shared" si="1"/>
        <v>1.101539309541415</v>
      </c>
      <c r="N32" s="4">
        <f t="shared" si="2"/>
        <v>1</v>
      </c>
      <c r="O32" s="4">
        <f t="shared" si="3"/>
        <v>1.101539309541415E-3</v>
      </c>
      <c r="P32" s="4">
        <f t="shared" si="4"/>
        <v>-1.0071127458859311E-2</v>
      </c>
      <c r="Q32" s="4">
        <f t="shared" si="5"/>
        <v>1.1012034230881069</v>
      </c>
      <c r="R32" s="4">
        <f t="shared" si="6"/>
        <v>-7.3041481182814869E-3</v>
      </c>
      <c r="S32" s="4">
        <f t="shared" si="7"/>
        <v>-0.90803063087946689</v>
      </c>
      <c r="T32" s="4">
        <f t="shared" si="12"/>
        <v>-0.83770901947170651</v>
      </c>
      <c r="U32" s="4">
        <f t="shared" si="8"/>
        <v>89.539125862114432</v>
      </c>
      <c r="V32" s="7">
        <f t="shared" si="9"/>
        <v>1.101539309541415</v>
      </c>
      <c r="W32" s="8">
        <f t="shared" si="10"/>
        <v>-0.83770901947170651</v>
      </c>
      <c r="X32" s="8">
        <f t="shared" si="11"/>
        <v>-90.460874137885568</v>
      </c>
    </row>
    <row r="33" spans="11:24">
      <c r="K33">
        <v>30</v>
      </c>
      <c r="L33" s="2">
        <f t="shared" si="0"/>
        <v>4.3500000000000018E-2</v>
      </c>
      <c r="M33" s="4">
        <f t="shared" si="1"/>
        <v>1.1053504693828433</v>
      </c>
      <c r="N33" s="4">
        <f t="shared" si="2"/>
        <v>1</v>
      </c>
      <c r="O33" s="4">
        <f t="shared" si="3"/>
        <v>1.1053504693828433E-3</v>
      </c>
      <c r="P33" s="4">
        <f t="shared" si="4"/>
        <v>-1.0140937179368438E-2</v>
      </c>
      <c r="Q33" s="4">
        <f t="shared" si="5"/>
        <v>1.1050110845040033</v>
      </c>
      <c r="R33" s="4">
        <f t="shared" si="6"/>
        <v>-7.3041768821630838E-3</v>
      </c>
      <c r="S33" s="4">
        <f t="shared" si="7"/>
        <v>-0.90490126553790984</v>
      </c>
      <c r="T33" s="4">
        <f t="shared" si="12"/>
        <v>-0.86769313777430979</v>
      </c>
      <c r="U33" s="4">
        <f t="shared" si="8"/>
        <v>89.537530296921446</v>
      </c>
      <c r="V33" s="7">
        <f t="shared" si="9"/>
        <v>1.1053504693828433</v>
      </c>
      <c r="W33" s="8">
        <f t="shared" si="10"/>
        <v>-0.86769313777430979</v>
      </c>
      <c r="X33" s="8">
        <f t="shared" si="11"/>
        <v>-90.462469703078554</v>
      </c>
    </row>
    <row r="34" spans="11:24">
      <c r="K34">
        <v>31</v>
      </c>
      <c r="L34" s="2">
        <f t="shared" si="0"/>
        <v>4.5000000000000019E-2</v>
      </c>
      <c r="M34" s="4">
        <f t="shared" si="1"/>
        <v>1.109174815262401</v>
      </c>
      <c r="N34" s="4">
        <f t="shared" si="2"/>
        <v>1</v>
      </c>
      <c r="O34" s="4">
        <f t="shared" si="3"/>
        <v>1.1091748152624011E-3</v>
      </c>
      <c r="P34" s="4">
        <f t="shared" si="4"/>
        <v>-1.0211230797742766E-2</v>
      </c>
      <c r="Q34" s="4">
        <f t="shared" si="5"/>
        <v>1.1088318955201761</v>
      </c>
      <c r="R34" s="4">
        <f t="shared" si="6"/>
        <v>-7.3042058455724821E-3</v>
      </c>
      <c r="S34" s="4">
        <f t="shared" si="7"/>
        <v>-0.90178269502180108</v>
      </c>
      <c r="T34" s="4">
        <f t="shared" si="12"/>
        <v>-0.89767714597105708</v>
      </c>
      <c r="U34" s="4">
        <f t="shared" si="8"/>
        <v>89.535929200788331</v>
      </c>
      <c r="V34" s="7">
        <f t="shared" si="9"/>
        <v>1.109174815262401</v>
      </c>
      <c r="W34" s="8">
        <f t="shared" si="10"/>
        <v>-0.89767714597105708</v>
      </c>
      <c r="X34" s="8">
        <f t="shared" si="11"/>
        <v>-90.464070799211669</v>
      </c>
    </row>
    <row r="35" spans="11:24">
      <c r="K35">
        <v>32</v>
      </c>
      <c r="L35" s="2">
        <f t="shared" si="0"/>
        <v>4.650000000000002E-2</v>
      </c>
      <c r="M35" s="4">
        <f t="shared" si="1"/>
        <v>1.1130123928017914</v>
      </c>
      <c r="N35" s="4">
        <f t="shared" si="2"/>
        <v>1</v>
      </c>
      <c r="O35" s="4">
        <f t="shared" si="3"/>
        <v>1.1130123928017916E-3</v>
      </c>
      <c r="P35" s="4">
        <f t="shared" si="4"/>
        <v>-1.0282011668202064E-2</v>
      </c>
      <c r="Q35" s="4">
        <f t="shared" si="5"/>
        <v>1.1126659013788103</v>
      </c>
      <c r="R35" s="4">
        <f t="shared" si="6"/>
        <v>-7.3042350098947734E-3</v>
      </c>
      <c r="S35" s="4">
        <f t="shared" si="7"/>
        <v>-0.89867488212885704</v>
      </c>
      <c r="T35" s="4">
        <f t="shared" si="12"/>
        <v>-0.92766104329847399</v>
      </c>
      <c r="U35" s="4">
        <f t="shared" si="8"/>
        <v>89.534322554469171</v>
      </c>
      <c r="V35" s="7">
        <f t="shared" si="9"/>
        <v>1.1130123928017914</v>
      </c>
      <c r="W35" s="8">
        <f t="shared" si="10"/>
        <v>-0.92766104329847399</v>
      </c>
      <c r="X35" s="8">
        <f t="shared" si="11"/>
        <v>-90.465677445530829</v>
      </c>
    </row>
    <row r="36" spans="11:24">
      <c r="K36">
        <v>33</v>
      </c>
      <c r="L36" s="2">
        <f t="shared" si="0"/>
        <v>4.8000000000000022E-2</v>
      </c>
      <c r="M36" s="4">
        <f t="shared" si="1"/>
        <v>1.1168632477805611</v>
      </c>
      <c r="N36" s="4">
        <f t="shared" si="2"/>
        <v>1</v>
      </c>
      <c r="O36" s="4">
        <f t="shared" si="3"/>
        <v>1.1168632477805611E-3</v>
      </c>
      <c r="P36" s="4">
        <f t="shared" si="4"/>
        <v>-1.0353283168216426E-2</v>
      </c>
      <c r="Q36" s="4">
        <f t="shared" si="5"/>
        <v>1.1165131474759811</v>
      </c>
      <c r="R36" s="4">
        <f t="shared" si="6"/>
        <v>-7.3042643765246834E-3</v>
      </c>
      <c r="S36" s="4">
        <f t="shared" si="7"/>
        <v>-0.89557778978512648</v>
      </c>
      <c r="T36" s="4">
        <f t="shared" si="12"/>
        <v>-0.95764482898777525</v>
      </c>
      <c r="U36" s="4">
        <f t="shared" si="8"/>
        <v>89.532710338650332</v>
      </c>
      <c r="V36" s="7">
        <f t="shared" si="9"/>
        <v>1.1168632477805611</v>
      </c>
      <c r="W36" s="8">
        <f t="shared" si="10"/>
        <v>-0.95764482898777525</v>
      </c>
      <c r="X36" s="8">
        <f t="shared" si="11"/>
        <v>-90.467289661349668</v>
      </c>
    </row>
    <row r="37" spans="11:24">
      <c r="K37">
        <v>34</v>
      </c>
      <c r="L37" s="2">
        <f t="shared" si="0"/>
        <v>4.9500000000000023E-2</v>
      </c>
      <c r="M37" s="4">
        <f t="shared" si="1"/>
        <v>1.1207274261366476</v>
      </c>
      <c r="N37" s="4">
        <f t="shared" si="2"/>
        <v>1</v>
      </c>
      <c r="O37" s="4">
        <f t="shared" si="3"/>
        <v>1.1207274261366476E-3</v>
      </c>
      <c r="P37" s="4">
        <f t="shared" si="4"/>
        <v>-1.0425048698667462E-2</v>
      </c>
      <c r="Q37" s="4">
        <f t="shared" si="5"/>
        <v>1.1203736793621601</v>
      </c>
      <c r="R37" s="4">
        <f t="shared" si="6"/>
        <v>-7.3042939468666379E-3</v>
      </c>
      <c r="S37" s="4">
        <f t="shared" si="7"/>
        <v>-0.89249138104454673</v>
      </c>
      <c r="T37" s="4">
        <f t="shared" si="12"/>
        <v>-0.98762850226484455</v>
      </c>
      <c r="U37" s="4">
        <f t="shared" si="8"/>
        <v>89.531092533950186</v>
      </c>
      <c r="V37" s="7">
        <f t="shared" si="9"/>
        <v>1.1207274261366476</v>
      </c>
      <c r="W37" s="8">
        <f t="shared" si="10"/>
        <v>-0.98762850226484455</v>
      </c>
      <c r="X37" s="8">
        <f t="shared" si="11"/>
        <v>-90.468907466049814</v>
      </c>
    </row>
    <row r="38" spans="11:24">
      <c r="K38">
        <v>35</v>
      </c>
      <c r="L38" s="2">
        <f t="shared" si="0"/>
        <v>5.1000000000000024E-2</v>
      </c>
      <c r="M38" s="4">
        <f t="shared" si="1"/>
        <v>1.1246049739669266</v>
      </c>
      <c r="N38" s="4">
        <f t="shared" si="2"/>
        <v>1</v>
      </c>
      <c r="O38" s="4">
        <f t="shared" si="3"/>
        <v>1.1246049739669266E-3</v>
      </c>
      <c r="P38" s="4">
        <f t="shared" si="4"/>
        <v>-1.0497311684010559E-2</v>
      </c>
      <c r="Q38" s="4">
        <f t="shared" si="5"/>
        <v>1.1242475427427225</v>
      </c>
      <c r="R38" s="4">
        <f t="shared" si="6"/>
        <v>-7.3043237223348141E-3</v>
      </c>
      <c r="S38" s="4">
        <f t="shared" si="7"/>
        <v>-0.88941561908850197</v>
      </c>
      <c r="T38" s="4">
        <f t="shared" si="12"/>
        <v>-1.0176120623502056</v>
      </c>
      <c r="U38" s="4">
        <f t="shared" si="8"/>
        <v>89.529469120918904</v>
      </c>
      <c r="V38" s="7">
        <f t="shared" si="9"/>
        <v>1.1246049739669266</v>
      </c>
      <c r="W38" s="8">
        <f t="shared" si="10"/>
        <v>-1.0176120623502056</v>
      </c>
      <c r="X38" s="8">
        <f t="shared" si="11"/>
        <v>-90.470530879081096</v>
      </c>
    </row>
    <row r="39" spans="11:24">
      <c r="K39">
        <v>36</v>
      </c>
      <c r="L39" s="2">
        <f t="shared" si="0"/>
        <v>5.2500000000000026E-2</v>
      </c>
      <c r="M39" s="4">
        <f t="shared" si="1"/>
        <v>1.1284959375277617</v>
      </c>
      <c r="N39" s="4">
        <f t="shared" si="2"/>
        <v>1</v>
      </c>
      <c r="O39" s="4">
        <f t="shared" si="3"/>
        <v>1.1284959375277618E-3</v>
      </c>
      <c r="P39" s="4">
        <f t="shared" si="4"/>
        <v>-1.0570075572438293E-2</v>
      </c>
      <c r="Q39" s="4">
        <f t="shared" si="5"/>
        <v>1.1281347834784532</v>
      </c>
      <c r="R39" s="4">
        <f t="shared" si="6"/>
        <v>-7.3043537043532246E-3</v>
      </c>
      <c r="S39" s="4">
        <f t="shared" si="7"/>
        <v>-0.88635046722538624</v>
      </c>
      <c r="T39" s="4">
        <f t="shared" si="12"/>
        <v>-1.0475955084589665</v>
      </c>
      <c r="U39" s="4">
        <f t="shared" si="8"/>
        <v>89.527840080038175</v>
      </c>
      <c r="V39" s="7">
        <f t="shared" si="9"/>
        <v>1.1284959375277617</v>
      </c>
      <c r="W39" s="8">
        <f t="shared" si="10"/>
        <v>-1.0475955084589665</v>
      </c>
      <c r="X39" s="8">
        <f t="shared" si="11"/>
        <v>-90.472159919961825</v>
      </c>
    </row>
    <row r="40" spans="11:24">
      <c r="K40">
        <v>37</v>
      </c>
      <c r="L40" s="2">
        <f t="shared" si="0"/>
        <v>5.4000000000000027E-2</v>
      </c>
      <c r="M40" s="4">
        <f t="shared" si="1"/>
        <v>1.132400363235557</v>
      </c>
      <c r="N40" s="4">
        <f t="shared" si="2"/>
        <v>1</v>
      </c>
      <c r="O40" s="4">
        <f t="shared" si="3"/>
        <v>1.1324003632355571E-3</v>
      </c>
      <c r="P40" s="4">
        <f t="shared" si="4"/>
        <v>-1.0643343836044979E-2</v>
      </c>
      <c r="Q40" s="4">
        <f t="shared" si="5"/>
        <v>1.1320354475860572</v>
      </c>
      <c r="R40" s="4">
        <f t="shared" si="6"/>
        <v>-7.3043838943557945E-3</v>
      </c>
      <c r="S40" s="4">
        <f t="shared" si="7"/>
        <v>-0.88329588889016486</v>
      </c>
      <c r="T40" s="4">
        <f t="shared" si="12"/>
        <v>-1.0775788398007884</v>
      </c>
      <c r="U40" s="4">
        <f t="shared" si="8"/>
        <v>89.52620539172095</v>
      </c>
      <c r="V40" s="7">
        <f t="shared" si="9"/>
        <v>1.132400363235557</v>
      </c>
      <c r="W40" s="8">
        <f t="shared" si="10"/>
        <v>-1.0775788398007884</v>
      </c>
      <c r="X40" s="8">
        <f t="shared" si="11"/>
        <v>-90.47379460827905</v>
      </c>
    </row>
    <row r="41" spans="11:24">
      <c r="K41">
        <v>38</v>
      </c>
      <c r="L41" s="2">
        <f t="shared" si="0"/>
        <v>5.5500000000000028E-2</v>
      </c>
      <c r="M41" s="4">
        <f t="shared" si="1"/>
        <v>1.1363182976673105</v>
      </c>
      <c r="N41" s="4">
        <f t="shared" si="2"/>
        <v>1</v>
      </c>
      <c r="O41" s="4">
        <f t="shared" si="3"/>
        <v>1.1363182976673106E-3</v>
      </c>
      <c r="P41" s="4">
        <f t="shared" si="4"/>
        <v>-1.0717119970992338E-2</v>
      </c>
      <c r="Q41" s="4">
        <f t="shared" si="5"/>
        <v>1.1359495812386706</v>
      </c>
      <c r="R41" s="4">
        <f t="shared" si="6"/>
        <v>-7.3044142937864027E-3</v>
      </c>
      <c r="S41" s="4">
        <f t="shared" si="7"/>
        <v>-0.88025184764393627</v>
      </c>
      <c r="T41" s="4">
        <f t="shared" si="12"/>
        <v>-1.1075620555798691</v>
      </c>
      <c r="U41" s="4">
        <f t="shared" si="8"/>
        <v>89.52456503631123</v>
      </c>
      <c r="V41" s="7">
        <f t="shared" si="9"/>
        <v>1.1363182976673105</v>
      </c>
      <c r="W41" s="8">
        <f t="shared" si="10"/>
        <v>-1.1075620555798691</v>
      </c>
      <c r="X41" s="8">
        <f t="shared" si="11"/>
        <v>-90.47543496368877</v>
      </c>
    </row>
    <row r="42" spans="11:24">
      <c r="K42">
        <v>39</v>
      </c>
      <c r="L42" s="2">
        <f t="shared" si="0"/>
        <v>5.700000000000003E-2</v>
      </c>
      <c r="M42" s="4">
        <f t="shared" si="1"/>
        <v>1.1402497875611688</v>
      </c>
      <c r="N42" s="4">
        <f t="shared" si="2"/>
        <v>1</v>
      </c>
      <c r="O42" s="4">
        <f t="shared" si="3"/>
        <v>1.1402497875611689E-3</v>
      </c>
      <c r="P42" s="4">
        <f t="shared" si="4"/>
        <v>-1.0791407497676311E-2</v>
      </c>
      <c r="Q42" s="4">
        <f t="shared" si="5"/>
        <v>1.1398772307663716</v>
      </c>
      <c r="R42" s="4">
        <f t="shared" si="6"/>
        <v>-7.3044449040989782E-3</v>
      </c>
      <c r="S42" s="4">
        <f t="shared" si="7"/>
        <v>-0.87721830717350158</v>
      </c>
      <c r="T42" s="4">
        <f t="shared" si="12"/>
        <v>-1.137545154994857</v>
      </c>
      <c r="U42" s="4">
        <f t="shared" si="8"/>
        <v>89.522918994083795</v>
      </c>
      <c r="V42" s="7">
        <f t="shared" si="9"/>
        <v>1.1402497875611688</v>
      </c>
      <c r="W42" s="8">
        <f t="shared" si="10"/>
        <v>-1.137545154994857</v>
      </c>
      <c r="X42" s="8">
        <f t="shared" si="11"/>
        <v>-90.477081005916205</v>
      </c>
    </row>
    <row r="43" spans="11:24">
      <c r="K43">
        <v>40</v>
      </c>
      <c r="L43" s="2">
        <f t="shared" si="0"/>
        <v>5.8500000000000031E-2</v>
      </c>
      <c r="M43" s="4">
        <f t="shared" si="1"/>
        <v>1.1441948798169861</v>
      </c>
      <c r="N43" s="4">
        <f t="shared" si="2"/>
        <v>1</v>
      </c>
      <c r="O43" s="4">
        <f t="shared" si="3"/>
        <v>1.144194879816986E-3</v>
      </c>
      <c r="P43" s="4">
        <f t="shared" si="4"/>
        <v>-1.086620996089508E-2</v>
      </c>
      <c r="Q43" s="4">
        <f t="shared" si="5"/>
        <v>1.143818442656696</v>
      </c>
      <c r="R43" s="4">
        <f t="shared" si="6"/>
        <v>-7.304475726757559E-3</v>
      </c>
      <c r="S43" s="4">
        <f t="shared" si="7"/>
        <v>-0.87419523129092758</v>
      </c>
      <c r="T43" s="4">
        <f t="shared" si="12"/>
        <v>-1.1675281372388584</v>
      </c>
      <c r="U43" s="4">
        <f t="shared" si="8"/>
        <v>89.521267245243905</v>
      </c>
      <c r="V43" s="7">
        <f t="shared" si="9"/>
        <v>1.1441948798169861</v>
      </c>
      <c r="W43" s="8">
        <f t="shared" si="10"/>
        <v>-1.1675281372388584</v>
      </c>
      <c r="X43" s="8">
        <f t="shared" si="11"/>
        <v>-90.478732754756095</v>
      </c>
    </row>
    <row r="44" spans="11:24">
      <c r="K44">
        <v>41</v>
      </c>
      <c r="L44" s="2">
        <f t="shared" si="0"/>
        <v>6.0000000000000032E-2</v>
      </c>
      <c r="M44" s="4">
        <f t="shared" si="1"/>
        <v>1.1481536214968828</v>
      </c>
      <c r="N44" s="4">
        <f t="shared" si="2"/>
        <v>1</v>
      </c>
      <c r="O44" s="4">
        <f t="shared" si="3"/>
        <v>1.1481536214968829E-3</v>
      </c>
      <c r="P44" s="4">
        <f t="shared" si="4"/>
        <v>-1.094153093001818E-2</v>
      </c>
      <c r="Q44" s="4">
        <f t="shared" si="5"/>
        <v>1.1477732635551507</v>
      </c>
      <c r="R44" s="4">
        <f t="shared" si="6"/>
        <v>-7.3045067632363583E-3</v>
      </c>
      <c r="S44" s="4">
        <f t="shared" si="7"/>
        <v>-0.87118258393311598</v>
      </c>
      <c r="T44" s="4">
        <f t="shared" si="12"/>
        <v>-1.1975110014993886</v>
      </c>
      <c r="U44" s="4">
        <f t="shared" si="8"/>
        <v>89.519609769927158</v>
      </c>
      <c r="V44" s="7">
        <f t="shared" si="9"/>
        <v>1.1481536214968828</v>
      </c>
      <c r="W44" s="8">
        <f t="shared" si="10"/>
        <v>-1.1975110014993886</v>
      </c>
      <c r="X44" s="8">
        <f t="shared" si="11"/>
        <v>-90.480390230072842</v>
      </c>
    </row>
    <row r="45" spans="11:24">
      <c r="K45">
        <v>42</v>
      </c>
      <c r="L45" s="2">
        <f t="shared" si="0"/>
        <v>6.1500000000000034E-2</v>
      </c>
      <c r="M45" s="4">
        <f t="shared" si="1"/>
        <v>1.1521260598258074</v>
      </c>
      <c r="N45" s="4">
        <f t="shared" si="2"/>
        <v>1</v>
      </c>
      <c r="O45" s="4">
        <f t="shared" si="3"/>
        <v>1.1521260598258073E-3</v>
      </c>
      <c r="P45" s="4">
        <f t="shared" si="4"/>
        <v>-1.1017373999156841E-2</v>
      </c>
      <c r="Q45" s="4">
        <f t="shared" si="5"/>
        <v>1.1517417402657324</v>
      </c>
      <c r="R45" s="4">
        <f t="shared" si="6"/>
        <v>-7.3045380150198362E-3</v>
      </c>
      <c r="S45" s="4">
        <f t="shared" si="7"/>
        <v>-0.86818032916137411</v>
      </c>
      <c r="T45" s="4">
        <f t="shared" si="12"/>
        <v>-1.2274937469583167</v>
      </c>
      <c r="U45" s="4">
        <f t="shared" si="8"/>
        <v>89.517946548199106</v>
      </c>
      <c r="V45" s="7">
        <f t="shared" si="9"/>
        <v>1.1521260598258074</v>
      </c>
      <c r="W45" s="8">
        <f t="shared" si="10"/>
        <v>-1.2274937469583167</v>
      </c>
      <c r="X45" s="8">
        <f t="shared" si="11"/>
        <v>-90.482053451800894</v>
      </c>
    </row>
    <row r="46" spans="11:24">
      <c r="K46">
        <v>43</v>
      </c>
      <c r="L46" s="2">
        <f t="shared" si="0"/>
        <v>6.3000000000000028E-2</v>
      </c>
      <c r="M46" s="4">
        <f t="shared" si="1"/>
        <v>1.1561122421920988</v>
      </c>
      <c r="N46" s="4">
        <f t="shared" si="2"/>
        <v>1</v>
      </c>
      <c r="O46" s="4">
        <f t="shared" si="3"/>
        <v>1.1561122421920988E-3</v>
      </c>
      <c r="P46" s="4">
        <f t="shared" si="4"/>
        <v>-1.1093742787335471E-2</v>
      </c>
      <c r="Q46" s="4">
        <f t="shared" si="5"/>
        <v>1.1557239197514428</v>
      </c>
      <c r="R46" s="4">
        <f t="shared" si="6"/>
        <v>-7.3045694836027884E-3</v>
      </c>
      <c r="S46" s="4">
        <f t="shared" si="7"/>
        <v>-0.86518843116098643</v>
      </c>
      <c r="T46" s="4">
        <f t="shared" si="12"/>
        <v>-1.2574763727918323</v>
      </c>
      <c r="U46" s="4">
        <f t="shared" si="8"/>
        <v>89.516277560055116</v>
      </c>
      <c r="V46" s="7">
        <f t="shared" si="9"/>
        <v>1.1561122421920988</v>
      </c>
      <c r="W46" s="8">
        <f t="shared" si="10"/>
        <v>-1.2574763727918323</v>
      </c>
      <c r="X46" s="8">
        <f t="shared" si="11"/>
        <v>-90.483722439944884</v>
      </c>
    </row>
    <row r="47" spans="11:24">
      <c r="K47">
        <v>44</v>
      </c>
      <c r="L47" s="2">
        <f t="shared" si="0"/>
        <v>6.450000000000003E-2</v>
      </c>
      <c r="M47" s="4">
        <f t="shared" si="1"/>
        <v>1.1601122161480537</v>
      </c>
      <c r="N47" s="4">
        <f t="shared" si="2"/>
        <v>1</v>
      </c>
      <c r="O47" s="4">
        <f t="shared" si="3"/>
        <v>1.1601122161480537E-3</v>
      </c>
      <c r="P47" s="4">
        <f t="shared" si="4"/>
        <v>-1.1170640938664371E-2</v>
      </c>
      <c r="Q47" s="4">
        <f t="shared" si="5"/>
        <v>1.159719849134812</v>
      </c>
      <c r="R47" s="4">
        <f t="shared" si="6"/>
        <v>-7.3046011704903917E-3</v>
      </c>
      <c r="S47" s="4">
        <f t="shared" si="7"/>
        <v>-0.86220685424078525</v>
      </c>
      <c r="T47" s="4">
        <f t="shared" si="12"/>
        <v>-1.287458878170423</v>
      </c>
      <c r="U47" s="4">
        <f t="shared" si="8"/>
        <v>89.514602785419996</v>
      </c>
      <c r="V47" s="7">
        <f t="shared" si="9"/>
        <v>1.1601122161480537</v>
      </c>
      <c r="W47" s="8">
        <f t="shared" si="10"/>
        <v>-1.287458878170423</v>
      </c>
      <c r="X47" s="8">
        <f t="shared" si="11"/>
        <v>-90.485397214580004</v>
      </c>
    </row>
    <row r="48" spans="11:24">
      <c r="K48">
        <v>45</v>
      </c>
      <c r="L48" s="2">
        <f t="shared" si="0"/>
        <v>6.6000000000000031E-2</v>
      </c>
      <c r="M48" s="4">
        <f t="shared" si="1"/>
        <v>1.1641260294104914</v>
      </c>
      <c r="N48" s="4">
        <f t="shared" si="2"/>
        <v>1</v>
      </c>
      <c r="O48" s="4">
        <f t="shared" si="3"/>
        <v>1.1641260294104913E-3</v>
      </c>
      <c r="P48" s="4">
        <f t="shared" si="4"/>
        <v>-1.1248072122513601E-2</v>
      </c>
      <c r="Q48" s="4">
        <f t="shared" si="5"/>
        <v>1.1637295756984158</v>
      </c>
      <c r="R48" s="4">
        <f t="shared" si="6"/>
        <v>-7.3046330771983012E-3</v>
      </c>
      <c r="S48" s="4">
        <f t="shared" si="7"/>
        <v>-0.8592355628327274</v>
      </c>
      <c r="T48" s="4">
        <f t="shared" si="12"/>
        <v>-1.3174412622588114</v>
      </c>
      <c r="U48" s="4">
        <f t="shared" si="8"/>
        <v>89.512922204147884</v>
      </c>
      <c r="V48" s="7">
        <f t="shared" si="9"/>
        <v>1.1641260294104914</v>
      </c>
      <c r="W48" s="8">
        <f t="shared" si="10"/>
        <v>-1.3174412622588114</v>
      </c>
      <c r="X48" s="8">
        <f t="shared" si="11"/>
        <v>-90.487077795852116</v>
      </c>
    </row>
    <row r="49" spans="11:24">
      <c r="K49">
        <v>46</v>
      </c>
      <c r="L49" s="2">
        <f t="shared" si="0"/>
        <v>6.7500000000000032E-2</v>
      </c>
      <c r="M49" s="4">
        <f t="shared" si="1"/>
        <v>1.1681537298613247</v>
      </c>
      <c r="N49" s="4">
        <f t="shared" si="2"/>
        <v>1</v>
      </c>
      <c r="O49" s="4">
        <f t="shared" si="3"/>
        <v>1.1681537298613247E-3</v>
      </c>
      <c r="P49" s="4">
        <f t="shared" si="4"/>
        <v>-1.1326040033688076E-2</v>
      </c>
      <c r="Q49" s="4">
        <f t="shared" si="5"/>
        <v>1.1677531468854017</v>
      </c>
      <c r="R49" s="4">
        <f t="shared" si="6"/>
        <v>-7.3046652052526978E-3</v>
      </c>
      <c r="S49" s="4">
        <f t="shared" si="7"/>
        <v>-0.85627452149146743</v>
      </c>
      <c r="T49" s="4">
        <f t="shared" si="12"/>
        <v>-1.3474235242159365</v>
      </c>
      <c r="U49" s="4">
        <f t="shared" si="8"/>
        <v>89.511235796021822</v>
      </c>
      <c r="V49" s="7">
        <f t="shared" si="9"/>
        <v>1.1681537298613247</v>
      </c>
      <c r="W49" s="8">
        <f t="shared" si="10"/>
        <v>-1.3474235242159365</v>
      </c>
      <c r="X49" s="8">
        <f t="shared" si="11"/>
        <v>-90.488764203978178</v>
      </c>
    </row>
    <row r="50" spans="11:24">
      <c r="K50">
        <v>47</v>
      </c>
      <c r="L50" s="2">
        <f t="shared" si="0"/>
        <v>6.9000000000000034E-2</v>
      </c>
      <c r="M50" s="4">
        <f t="shared" si="1"/>
        <v>1.1721953655481305</v>
      </c>
      <c r="N50" s="4">
        <f t="shared" si="2"/>
        <v>1</v>
      </c>
      <c r="O50" s="4">
        <f t="shared" si="3"/>
        <v>1.1721953655481306E-3</v>
      </c>
      <c r="P50" s="4">
        <f t="shared" si="4"/>
        <v>-1.1404548392603879E-2</v>
      </c>
      <c r="Q50" s="4">
        <f t="shared" si="5"/>
        <v>1.1717906103000102</v>
      </c>
      <c r="R50" s="4">
        <f t="shared" si="6"/>
        <v>-7.3046975561903904E-3</v>
      </c>
      <c r="S50" s="4">
        <f t="shared" si="7"/>
        <v>-0.85332369489393778</v>
      </c>
      <c r="T50" s="4">
        <f t="shared" si="12"/>
        <v>-1.3774056631948917</v>
      </c>
      <c r="U50" s="4">
        <f t="shared" si="8"/>
        <v>89.509543540753654</v>
      </c>
      <c r="V50" s="7">
        <f t="shared" si="9"/>
        <v>1.1721953655481305</v>
      </c>
      <c r="W50" s="8">
        <f t="shared" si="10"/>
        <v>-1.3774056631948917</v>
      </c>
      <c r="X50" s="8">
        <f t="shared" si="11"/>
        <v>-90.490456459246346</v>
      </c>
    </row>
    <row r="51" spans="11:24">
      <c r="K51">
        <v>48</v>
      </c>
      <c r="L51" s="2">
        <f t="shared" si="0"/>
        <v>7.0500000000000035E-2</v>
      </c>
      <c r="M51" s="4">
        <f t="shared" si="1"/>
        <v>1.1762509846847233</v>
      </c>
      <c r="N51" s="4">
        <f t="shared" si="2"/>
        <v>1</v>
      </c>
      <c r="O51" s="4">
        <f t="shared" si="3"/>
        <v>1.1762509846847233E-3</v>
      </c>
      <c r="P51" s="4">
        <f t="shared" si="4"/>
        <v>-1.1483600945465784E-2</v>
      </c>
      <c r="Q51" s="4">
        <f t="shared" si="5"/>
        <v>1.1758420137081025</v>
      </c>
      <c r="R51" s="4">
        <f t="shared" si="6"/>
        <v>-7.3047301315588634E-3</v>
      </c>
      <c r="S51" s="4">
        <f t="shared" si="7"/>
        <v>-0.8503830478389246</v>
      </c>
      <c r="T51" s="4">
        <f t="shared" si="12"/>
        <v>-1.4073876783429016</v>
      </c>
      <c r="U51" s="4">
        <f t="shared" si="8"/>
        <v>89.507845417983646</v>
      </c>
      <c r="V51" s="7">
        <f t="shared" si="9"/>
        <v>1.1762509846847233</v>
      </c>
      <c r="W51" s="8">
        <f t="shared" si="10"/>
        <v>-1.4073876783429016</v>
      </c>
      <c r="X51" s="8">
        <f t="shared" si="11"/>
        <v>-90.492154582016354</v>
      </c>
    </row>
    <row r="52" spans="11:24">
      <c r="K52">
        <v>49</v>
      </c>
      <c r="L52" s="2">
        <f t="shared" si="0"/>
        <v>7.2000000000000036E-2</v>
      </c>
      <c r="M52" s="4">
        <f t="shared" si="1"/>
        <v>1.1803206356517297</v>
      </c>
      <c r="N52" s="4">
        <f t="shared" si="2"/>
        <v>1</v>
      </c>
      <c r="O52" s="4">
        <f t="shared" si="3"/>
        <v>1.1803206356517297E-3</v>
      </c>
      <c r="P52" s="4">
        <f t="shared" si="4"/>
        <v>-1.1563201464446018E-2</v>
      </c>
      <c r="Q52" s="4">
        <f t="shared" si="5"/>
        <v>1.1799074050376859</v>
      </c>
      <c r="R52" s="4">
        <f t="shared" si="6"/>
        <v>-7.3047629329163755E-3</v>
      </c>
      <c r="S52" s="4">
        <f t="shared" si="7"/>
        <v>-0.8474525452466497</v>
      </c>
      <c r="T52" s="4">
        <f t="shared" si="12"/>
        <v>-1.4373695688012713</v>
      </c>
      <c r="U52" s="4">
        <f t="shared" si="8"/>
        <v>89.506141407280282</v>
      </c>
      <c r="V52" s="7">
        <f t="shared" si="9"/>
        <v>1.1803206356517297</v>
      </c>
      <c r="W52" s="8">
        <f t="shared" si="10"/>
        <v>-1.4373695688012713</v>
      </c>
      <c r="X52" s="8">
        <f t="shared" si="11"/>
        <v>-90.493858592719718</v>
      </c>
    </row>
    <row r="53" spans="11:24">
      <c r="K53">
        <v>50</v>
      </c>
      <c r="L53" s="2">
        <f t="shared" si="0"/>
        <v>7.3500000000000038E-2</v>
      </c>
      <c r="M53" s="4">
        <f t="shared" si="1"/>
        <v>1.1844043669971664</v>
      </c>
      <c r="N53" s="4">
        <f t="shared" si="2"/>
        <v>1</v>
      </c>
      <c r="O53" s="4">
        <f t="shared" si="3"/>
        <v>1.1844043669971664E-3</v>
      </c>
      <c r="P53" s="4">
        <f t="shared" si="4"/>
        <v>-1.1643353747864257E-2</v>
      </c>
      <c r="Q53" s="4">
        <f t="shared" si="5"/>
        <v>1.1839868323794436</v>
      </c>
      <c r="R53" s="4">
        <f t="shared" si="6"/>
        <v>-7.3047959618320153E-3</v>
      </c>
      <c r="S53" s="4">
        <f t="shared" si="7"/>
        <v>-0.8445321521583512</v>
      </c>
      <c r="T53" s="4">
        <f t="shared" si="12"/>
        <v>-1.467351333705349</v>
      </c>
      <c r="U53" s="4">
        <f t="shared" si="8"/>
        <v>89.504431488140028</v>
      </c>
      <c r="V53" s="7">
        <f t="shared" si="9"/>
        <v>1.1844043669971664</v>
      </c>
      <c r="W53" s="8">
        <f t="shared" si="10"/>
        <v>-1.467351333705349</v>
      </c>
      <c r="X53" s="8">
        <f t="shared" si="11"/>
        <v>-90.495568511859972</v>
      </c>
    </row>
    <row r="54" spans="11:24">
      <c r="K54">
        <v>51</v>
      </c>
      <c r="L54" s="2">
        <f t="shared" si="0"/>
        <v>7.5000000000000039E-2</v>
      </c>
      <c r="M54" s="4">
        <f t="shared" si="1"/>
        <v>1.1885022274370185</v>
      </c>
      <c r="N54" s="4">
        <f t="shared" si="2"/>
        <v>1</v>
      </c>
      <c r="O54" s="4">
        <f t="shared" si="3"/>
        <v>1.1885022274370186E-3</v>
      </c>
      <c r="P54" s="4">
        <f t="shared" si="4"/>
        <v>-1.1724061620368861E-2</v>
      </c>
      <c r="Q54" s="4">
        <f t="shared" si="5"/>
        <v>1.1880803439872643</v>
      </c>
      <c r="R54" s="4">
        <f t="shared" si="6"/>
        <v>-7.3048292198857742E-3</v>
      </c>
      <c r="S54" s="4">
        <f t="shared" si="7"/>
        <v>-0.84162183373586597</v>
      </c>
      <c r="T54" s="4">
        <f t="shared" si="12"/>
        <v>-1.4973329721844966</v>
      </c>
      <c r="U54" s="4">
        <f t="shared" si="8"/>
        <v>89.502715639986974</v>
      </c>
      <c r="V54" s="7">
        <f t="shared" si="9"/>
        <v>1.1885022274370185</v>
      </c>
      <c r="W54" s="8">
        <f t="shared" si="10"/>
        <v>-1.4973329721844966</v>
      </c>
      <c r="X54" s="8">
        <f t="shared" si="11"/>
        <v>-90.497284360013026</v>
      </c>
    </row>
    <row r="55" spans="11:24">
      <c r="K55">
        <v>52</v>
      </c>
      <c r="L55" s="2">
        <f t="shared" si="0"/>
        <v>7.650000000000004E-2</v>
      </c>
      <c r="M55" s="4">
        <f t="shared" si="1"/>
        <v>1.1926142658558214</v>
      </c>
      <c r="N55" s="4">
        <f t="shared" si="2"/>
        <v>1</v>
      </c>
      <c r="O55" s="4">
        <f t="shared" si="3"/>
        <v>1.1926142658558213E-3</v>
      </c>
      <c r="P55" s="4">
        <f t="shared" si="4"/>
        <v>-1.1805328933119405E-2</v>
      </c>
      <c r="Q55" s="4">
        <f t="shared" si="5"/>
        <v>1.1921879882787734</v>
      </c>
      <c r="R55" s="4">
        <f t="shared" si="6"/>
        <v>-7.3048627086686555E-3</v>
      </c>
      <c r="S55" s="4">
        <f t="shared" si="7"/>
        <v>-0.83872155526121572</v>
      </c>
      <c r="T55" s="4">
        <f t="shared" si="12"/>
        <v>-1.5273144833620178</v>
      </c>
      <c r="U55" s="4">
        <f t="shared" si="8"/>
        <v>89.500993842172676</v>
      </c>
      <c r="V55" s="7">
        <f t="shared" si="9"/>
        <v>1.1926142658558214</v>
      </c>
      <c r="W55" s="8">
        <f t="shared" si="10"/>
        <v>-1.5273144833620178</v>
      </c>
      <c r="X55" s="8">
        <f t="shared" si="11"/>
        <v>-90.499006157827324</v>
      </c>
    </row>
    <row r="56" spans="11:24">
      <c r="K56">
        <v>53</v>
      </c>
      <c r="L56" s="2">
        <f t="shared" si="0"/>
        <v>7.8000000000000042E-2</v>
      </c>
      <c r="M56" s="4">
        <f t="shared" si="1"/>
        <v>1.1967405313072437</v>
      </c>
      <c r="N56" s="4">
        <f t="shared" si="2"/>
        <v>1</v>
      </c>
      <c r="O56" s="4">
        <f t="shared" si="3"/>
        <v>1.1967405313072436E-3</v>
      </c>
      <c r="P56" s="4">
        <f t="shared" si="4"/>
        <v>-1.1887159563970415E-2</v>
      </c>
      <c r="Q56" s="4">
        <f t="shared" si="5"/>
        <v>1.1963098138358668</v>
      </c>
      <c r="R56" s="4">
        <f t="shared" si="6"/>
        <v>-7.3048964297827059E-3</v>
      </c>
      <c r="S56" s="4">
        <f t="shared" si="7"/>
        <v>-0.8358312821361914</v>
      </c>
      <c r="T56" s="4">
        <f t="shared" si="12"/>
        <v>-1.5572958663551475</v>
      </c>
      <c r="U56" s="4">
        <f t="shared" si="8"/>
        <v>89.499266073975818</v>
      </c>
      <c r="V56" s="7">
        <f t="shared" si="9"/>
        <v>1.1967405313072437</v>
      </c>
      <c r="W56" s="8">
        <f t="shared" si="10"/>
        <v>-1.5572958663551475</v>
      </c>
      <c r="X56" s="8">
        <f t="shared" si="11"/>
        <v>-90.500733926024182</v>
      </c>
    </row>
    <row r="57" spans="11:24">
      <c r="K57">
        <v>54</v>
      </c>
      <c r="L57" s="2">
        <f t="shared" si="0"/>
        <v>7.9500000000000043E-2</v>
      </c>
      <c r="M57" s="4">
        <f t="shared" si="1"/>
        <v>1.2008810730146715</v>
      </c>
      <c r="N57" s="4">
        <f t="shared" si="2"/>
        <v>1</v>
      </c>
      <c r="O57" s="4">
        <f t="shared" si="3"/>
        <v>1.2008810730146716E-3</v>
      </c>
      <c r="P57" s="4">
        <f t="shared" si="4"/>
        <v>-1.1969557417656412E-2</v>
      </c>
      <c r="Q57" s="4">
        <f t="shared" si="5"/>
        <v>1.200445869405244</v>
      </c>
      <c r="R57" s="4">
        <f t="shared" si="6"/>
        <v>-7.3049303848411289E-3</v>
      </c>
      <c r="S57" s="4">
        <f t="shared" si="7"/>
        <v>-0.832950979881941</v>
      </c>
      <c r="T57" s="4">
        <f t="shared" si="12"/>
        <v>-1.5872771202749913</v>
      </c>
      <c r="U57" s="4">
        <f t="shared" si="8"/>
        <v>89.497532314601969</v>
      </c>
      <c r="V57" s="7">
        <f t="shared" si="9"/>
        <v>1.2008810730146715</v>
      </c>
      <c r="W57" s="8">
        <f t="shared" si="10"/>
        <v>-1.5872771202749913</v>
      </c>
      <c r="X57" s="8">
        <f t="shared" si="11"/>
        <v>-90.502467685398031</v>
      </c>
    </row>
    <row r="58" spans="11:24">
      <c r="K58">
        <v>55</v>
      </c>
      <c r="L58" s="2">
        <f t="shared" si="0"/>
        <v>8.1000000000000044E-2</v>
      </c>
      <c r="M58" s="4">
        <f t="shared" si="1"/>
        <v>1.2050359403717976</v>
      </c>
      <c r="N58" s="4">
        <f t="shared" si="2"/>
        <v>1</v>
      </c>
      <c r="O58" s="4">
        <f t="shared" si="3"/>
        <v>1.2050359403717977E-3</v>
      </c>
      <c r="P58" s="4">
        <f t="shared" si="4"/>
        <v>-1.2052526425978264E-2</v>
      </c>
      <c r="Q58" s="4">
        <f t="shared" si="5"/>
        <v>1.2045962038989462</v>
      </c>
      <c r="R58" s="4">
        <f t="shared" si="6"/>
        <v>-7.3049645754683446E-3</v>
      </c>
      <c r="S58" s="4">
        <f t="shared" si="7"/>
        <v>-0.83008061413855838</v>
      </c>
      <c r="T58" s="4">
        <f t="shared" si="12"/>
        <v>-1.6172582442264876</v>
      </c>
      <c r="U58" s="4">
        <f t="shared" si="8"/>
        <v>89.495792543183313</v>
      </c>
      <c r="V58" s="7">
        <f t="shared" si="9"/>
        <v>1.2050359403717976</v>
      </c>
      <c r="W58" s="8">
        <f t="shared" si="10"/>
        <v>-1.6172582442264876</v>
      </c>
      <c r="X58" s="8">
        <f t="shared" si="11"/>
        <v>-90.504207456816687</v>
      </c>
    </row>
    <row r="59" spans="11:24">
      <c r="K59">
        <v>56</v>
      </c>
      <c r="L59" s="2">
        <f t="shared" si="0"/>
        <v>8.2500000000000046E-2</v>
      </c>
      <c r="M59" s="4">
        <f t="shared" si="1"/>
        <v>1.2092051829432087</v>
      </c>
      <c r="N59" s="4">
        <f t="shared" si="2"/>
        <v>1</v>
      </c>
      <c r="O59" s="4">
        <f t="shared" si="3"/>
        <v>1.2092051829432086E-3</v>
      </c>
      <c r="P59" s="4">
        <f t="shared" si="4"/>
        <v>-1.2136070547990764E-2</v>
      </c>
      <c r="Q59" s="4">
        <f t="shared" si="5"/>
        <v>1.2087608663948921</v>
      </c>
      <c r="R59" s="4">
        <f t="shared" si="6"/>
        <v>-7.3049990033000629E-3</v>
      </c>
      <c r="S59" s="4">
        <f t="shared" si="7"/>
        <v>-0.82722015066467269</v>
      </c>
      <c r="T59" s="4">
        <f t="shared" si="12"/>
        <v>-1.6472392373083711</v>
      </c>
      <c r="U59" s="4">
        <f t="shared" si="8"/>
        <v>89.494046738778422</v>
      </c>
      <c r="V59" s="7">
        <f t="shared" si="9"/>
        <v>1.2092051829432087</v>
      </c>
      <c r="W59" s="8">
        <f t="shared" si="10"/>
        <v>-1.6472392373083711</v>
      </c>
      <c r="X59" s="8">
        <f t="shared" si="11"/>
        <v>-90.505953261221578</v>
      </c>
    </row>
    <row r="60" spans="11:24">
      <c r="K60">
        <v>57</v>
      </c>
      <c r="L60" s="2">
        <f t="shared" si="0"/>
        <v>8.4000000000000047E-2</v>
      </c>
      <c r="M60" s="4">
        <f t="shared" si="1"/>
        <v>1.2133888504649775</v>
      </c>
      <c r="N60" s="4">
        <f t="shared" si="2"/>
        <v>1</v>
      </c>
      <c r="O60" s="4">
        <f t="shared" si="3"/>
        <v>1.2133888504649774E-3</v>
      </c>
      <c r="P60" s="4">
        <f t="shared" si="4"/>
        <v>-1.2220193770191573E-2</v>
      </c>
      <c r="Q60" s="4">
        <f t="shared" si="5"/>
        <v>1.2129399061374171</v>
      </c>
      <c r="R60" s="4">
        <f t="shared" si="6"/>
        <v>-7.3050336699833941E-3</v>
      </c>
      <c r="S60" s="4">
        <f t="shared" si="7"/>
        <v>-0.82436955533704115</v>
      </c>
      <c r="T60" s="4">
        <f t="shared" si="12"/>
        <v>-1.6772200986131152</v>
      </c>
      <c r="U60" s="4">
        <f t="shared" si="8"/>
        <v>89.492294880371887</v>
      </c>
      <c r="V60" s="7">
        <f t="shared" si="9"/>
        <v>1.2133888504649775</v>
      </c>
      <c r="W60" s="8">
        <f t="shared" si="10"/>
        <v>-1.6772200986131152</v>
      </c>
      <c r="X60" s="8">
        <f t="shared" si="11"/>
        <v>-90.507705119628113</v>
      </c>
    </row>
    <row r="61" spans="11:24">
      <c r="K61">
        <v>58</v>
      </c>
      <c r="L61" s="2">
        <f t="shared" si="0"/>
        <v>8.5500000000000048E-2</v>
      </c>
      <c r="M61" s="4">
        <f t="shared" si="1"/>
        <v>1.2175869928452563</v>
      </c>
      <c r="N61" s="4">
        <f t="shared" si="2"/>
        <v>1</v>
      </c>
      <c r="O61" s="4">
        <f t="shared" si="3"/>
        <v>1.2175869928452564E-3</v>
      </c>
      <c r="P61" s="4">
        <f t="shared" si="4"/>
        <v>-1.2304900106711422E-2</v>
      </c>
      <c r="Q61" s="4">
        <f t="shared" si="5"/>
        <v>1.2171333725378151</v>
      </c>
      <c r="R61" s="4">
        <f t="shared" si="6"/>
        <v>-7.3050685771768814E-3</v>
      </c>
      <c r="S61" s="4">
        <f t="shared" si="7"/>
        <v>-0.82152879415014068</v>
      </c>
      <c r="T61" s="4">
        <f t="shared" si="12"/>
        <v>-1.7072008272269028</v>
      </c>
      <c r="U61" s="4">
        <f t="shared" si="8"/>
        <v>89.490536946874158</v>
      </c>
      <c r="V61" s="7">
        <f t="shared" si="9"/>
        <v>1.2175869928452563</v>
      </c>
      <c r="W61" s="8">
        <f t="shared" si="10"/>
        <v>-1.7072008272269028</v>
      </c>
      <c r="X61" s="8">
        <f t="shared" si="11"/>
        <v>-90.509463053125842</v>
      </c>
    </row>
    <row r="62" spans="11:24">
      <c r="K62">
        <v>59</v>
      </c>
      <c r="L62" s="2">
        <f t="shared" si="0"/>
        <v>8.700000000000005E-2</v>
      </c>
      <c r="M62" s="4">
        <f t="shared" si="1"/>
        <v>1.221799660164872</v>
      </c>
      <c r="N62" s="4">
        <f t="shared" si="2"/>
        <v>1</v>
      </c>
      <c r="O62" s="4">
        <f t="shared" si="3"/>
        <v>1.221799660164872E-3</v>
      </c>
      <c r="P62" s="4">
        <f t="shared" si="4"/>
        <v>-1.2390193599505673E-2</v>
      </c>
      <c r="Q62" s="4">
        <f t="shared" si="5"/>
        <v>1.2213413151748791</v>
      </c>
      <c r="R62" s="4">
        <f t="shared" si="6"/>
        <v>-7.3051037265506134E-3</v>
      </c>
      <c r="S62" s="4">
        <f t="shared" si="7"/>
        <v>-0.81869783321576284</v>
      </c>
      <c r="T62" s="4">
        <f t="shared" si="12"/>
        <v>-1.7371814222295798</v>
      </c>
      <c r="U62" s="4">
        <f t="shared" si="8"/>
        <v>89.488772917121182</v>
      </c>
      <c r="V62" s="7">
        <f t="shared" si="9"/>
        <v>1.221799660164872</v>
      </c>
      <c r="W62" s="8">
        <f t="shared" si="10"/>
        <v>-1.7371814222295798</v>
      </c>
      <c r="X62" s="8">
        <f t="shared" si="11"/>
        <v>-90.511227082878818</v>
      </c>
    </row>
    <row r="63" spans="11:24">
      <c r="K63">
        <v>60</v>
      </c>
      <c r="L63" s="2">
        <f t="shared" si="0"/>
        <v>8.8500000000000051E-2</v>
      </c>
      <c r="M63" s="4">
        <f t="shared" si="1"/>
        <v>1.2260269026779236</v>
      </c>
      <c r="N63" s="4">
        <f t="shared" si="2"/>
        <v>1</v>
      </c>
      <c r="O63" s="4">
        <f t="shared" si="3"/>
        <v>1.2260269026779236E-3</v>
      </c>
      <c r="P63" s="4">
        <f t="shared" si="4"/>
        <v>-1.2476078318547188E-2</v>
      </c>
      <c r="Q63" s="4">
        <f t="shared" si="5"/>
        <v>1.2255637837954452</v>
      </c>
      <c r="R63" s="4">
        <f t="shared" si="6"/>
        <v>-7.3051391197863028E-3</v>
      </c>
      <c r="S63" s="4">
        <f t="shared" si="7"/>
        <v>-0.81587663876260985</v>
      </c>
      <c r="T63" s="4">
        <f t="shared" si="12"/>
        <v>-1.7671618826946012</v>
      </c>
      <c r="U63" s="4">
        <f t="shared" si="8"/>
        <v>89.487002769874181</v>
      </c>
      <c r="V63" s="7">
        <f t="shared" si="9"/>
        <v>1.2260269026779236</v>
      </c>
      <c r="W63" s="8">
        <f t="shared" si="10"/>
        <v>-1.7671618826946012</v>
      </c>
      <c r="X63" s="8">
        <f t="shared" si="11"/>
        <v>-90.512997230125819</v>
      </c>
    </row>
    <row r="64" spans="11:24">
      <c r="K64">
        <v>61</v>
      </c>
      <c r="L64" s="2">
        <f t="shared" si="0"/>
        <v>9.0000000000000052E-2</v>
      </c>
      <c r="M64" s="4">
        <f t="shared" si="1"/>
        <v>1.2302687708123816</v>
      </c>
      <c r="N64" s="4">
        <f t="shared" si="2"/>
        <v>1</v>
      </c>
      <c r="O64" s="4">
        <f t="shared" si="3"/>
        <v>1.2302687708123817E-3</v>
      </c>
      <c r="P64" s="4">
        <f t="shared" si="4"/>
        <v>-1.256255836202053E-2</v>
      </c>
      <c r="Q64" s="4">
        <f t="shared" si="5"/>
        <v>1.2298008283149382</v>
      </c>
      <c r="R64" s="4">
        <f t="shared" si="6"/>
        <v>-7.3051747585773539E-3</v>
      </c>
      <c r="S64" s="4">
        <f t="shared" si="7"/>
        <v>-0.81306517713589099</v>
      </c>
      <c r="T64" s="4">
        <f t="shared" si="12"/>
        <v>-1.7971422076890038</v>
      </c>
      <c r="U64" s="4">
        <f t="shared" si="8"/>
        <v>89.485226483819375</v>
      </c>
      <c r="V64" s="7">
        <f t="shared" si="9"/>
        <v>1.2302687708123816</v>
      </c>
      <c r="W64" s="8">
        <f t="shared" si="10"/>
        <v>-1.7971422076890038</v>
      </c>
      <c r="X64" s="8">
        <f t="shared" si="11"/>
        <v>-90.514773516180625</v>
      </c>
    </row>
    <row r="65" spans="11:24">
      <c r="K65">
        <v>62</v>
      </c>
      <c r="L65" s="2">
        <f t="shared" si="0"/>
        <v>9.1500000000000054E-2</v>
      </c>
      <c r="M65" s="4">
        <f t="shared" si="1"/>
        <v>1.2345253151706901</v>
      </c>
      <c r="N65" s="4">
        <f t="shared" si="2"/>
        <v>1</v>
      </c>
      <c r="O65" s="4">
        <f t="shared" si="3"/>
        <v>1.2345253151706901E-3</v>
      </c>
      <c r="P65" s="4">
        <f t="shared" si="4"/>
        <v>-1.264963785651752E-2</v>
      </c>
      <c r="Q65" s="4">
        <f t="shared" si="5"/>
        <v>1.2340524988179173</v>
      </c>
      <c r="R65" s="4">
        <f t="shared" si="6"/>
        <v>-7.3052106446289539E-3</v>
      </c>
      <c r="S65" s="4">
        <f t="shared" si="7"/>
        <v>-0.81026341479692188</v>
      </c>
      <c r="T65" s="4">
        <f t="shared" si="12"/>
        <v>-1.8271223962733398</v>
      </c>
      <c r="U65" s="4">
        <f t="shared" si="8"/>
        <v>89.483444037567693</v>
      </c>
      <c r="V65" s="7">
        <f t="shared" si="9"/>
        <v>1.2345253151706901</v>
      </c>
      <c r="W65" s="8">
        <f t="shared" si="10"/>
        <v>-1.8271223962733398</v>
      </c>
      <c r="X65" s="8">
        <f t="shared" si="11"/>
        <v>-90.516555962432307</v>
      </c>
    </row>
    <row r="66" spans="11:24">
      <c r="K66">
        <v>63</v>
      </c>
      <c r="L66" s="2">
        <f t="shared" si="0"/>
        <v>9.3000000000000055E-2</v>
      </c>
      <c r="M66" s="4">
        <f t="shared" si="1"/>
        <v>1.2387965865303694</v>
      </c>
      <c r="N66" s="4">
        <f t="shared" si="2"/>
        <v>1</v>
      </c>
      <c r="O66" s="4">
        <f t="shared" si="3"/>
        <v>1.2387965865303693E-3</v>
      </c>
      <c r="P66" s="4">
        <f t="shared" si="4"/>
        <v>-1.2737320957234149E-2</v>
      </c>
      <c r="Q66" s="4">
        <f t="shared" si="5"/>
        <v>1.2383188455586247</v>
      </c>
      <c r="R66" s="4">
        <f t="shared" si="6"/>
        <v>-7.3052467796581519E-3</v>
      </c>
      <c r="S66" s="4">
        <f t="shared" si="7"/>
        <v>-0.80747131832272334</v>
      </c>
      <c r="T66" s="4">
        <f t="shared" si="12"/>
        <v>-1.85710244750166</v>
      </c>
      <c r="U66" s="4">
        <f t="shared" si="8"/>
        <v>89.481655409654493</v>
      </c>
      <c r="V66" s="7">
        <f t="shared" si="9"/>
        <v>1.2387965865303694</v>
      </c>
      <c r="W66" s="8">
        <f t="shared" si="10"/>
        <v>-1.85710244750166</v>
      </c>
      <c r="X66" s="8">
        <f t="shared" si="11"/>
        <v>-90.518344590345507</v>
      </c>
    </row>
    <row r="67" spans="11:24">
      <c r="K67">
        <v>64</v>
      </c>
      <c r="L67" s="2">
        <f t="shared" si="0"/>
        <v>9.4500000000000056E-2</v>
      </c>
      <c r="M67" s="4">
        <f t="shared" si="1"/>
        <v>1.2430826358446225</v>
      </c>
      <c r="N67" s="4">
        <f t="shared" si="2"/>
        <v>1</v>
      </c>
      <c r="O67" s="4">
        <f t="shared" si="3"/>
        <v>1.2430826358446226E-3</v>
      </c>
      <c r="P67" s="4">
        <f t="shared" si="4"/>
        <v>-1.282561184816884E-2</v>
      </c>
      <c r="Q67" s="4">
        <f t="shared" si="5"/>
        <v>1.2425999189615342</v>
      </c>
      <c r="R67" s="4">
        <f t="shared" si="6"/>
        <v>-7.3052831653939434E-3</v>
      </c>
      <c r="S67" s="4">
        <f t="shared" si="7"/>
        <v>-0.80468885440562521</v>
      </c>
      <c r="T67" s="4">
        <f t="shared" si="12"/>
        <v>-1.8870823604214302</v>
      </c>
      <c r="U67" s="4">
        <f t="shared" si="8"/>
        <v>89.479860578539288</v>
      </c>
      <c r="V67" s="7">
        <f t="shared" si="9"/>
        <v>1.2430826358446225</v>
      </c>
      <c r="W67" s="8">
        <f t="shared" si="10"/>
        <v>-1.8870823604214302</v>
      </c>
      <c r="X67" s="8">
        <f t="shared" si="11"/>
        <v>-90.520139421460712</v>
      </c>
    </row>
    <row r="68" spans="11:24">
      <c r="K68">
        <v>65</v>
      </c>
      <c r="L68" s="2">
        <f t="shared" si="0"/>
        <v>9.6000000000000058E-2</v>
      </c>
      <c r="M68" s="4">
        <f t="shared" si="1"/>
        <v>1.2473835142429432</v>
      </c>
      <c r="N68" s="4">
        <f t="shared" si="2"/>
        <v>1</v>
      </c>
      <c r="O68" s="4">
        <f t="shared" si="3"/>
        <v>1.2473835142429433E-3</v>
      </c>
      <c r="P68" s="4">
        <f t="shared" si="4"/>
        <v>-1.2914514742322122E-2</v>
      </c>
      <c r="Q68" s="4">
        <f t="shared" si="5"/>
        <v>1.2468957696219043</v>
      </c>
      <c r="R68" s="4">
        <f t="shared" si="6"/>
        <v>-7.3053198035773516E-3</v>
      </c>
      <c r="S68" s="4">
        <f t="shared" si="7"/>
        <v>-0.80191598985286505</v>
      </c>
      <c r="T68" s="4">
        <f t="shared" si="12"/>
        <v>-1.9170621340735261</v>
      </c>
      <c r="U68" s="4">
        <f t="shared" si="8"/>
        <v>89.478059522605477</v>
      </c>
      <c r="V68" s="7">
        <f t="shared" si="9"/>
        <v>1.2473835142429432</v>
      </c>
      <c r="W68" s="8">
        <f t="shared" si="10"/>
        <v>-1.9170621340735261</v>
      </c>
      <c r="X68" s="8">
        <f t="shared" si="11"/>
        <v>-90.521940477394523</v>
      </c>
    </row>
    <row r="69" spans="11:24">
      <c r="K69">
        <v>66</v>
      </c>
      <c r="L69" s="2">
        <f t="shared" ref="L69:L132" si="13">L68+(LOG10(I$4)-L$4)/2000</f>
        <v>9.7500000000000059E-2</v>
      </c>
      <c r="M69" s="4">
        <f t="shared" ref="M69:M132" si="14">POWER(10,L69)</f>
        <v>1.2516992730317253</v>
      </c>
      <c r="N69" s="4">
        <f t="shared" ref="N69:N132" si="15">$B$9-$D$9*POWER($M69,2)+$F$9*POWER($M69,4)-$H$9*POWER($M69,6)</f>
        <v>1</v>
      </c>
      <c r="O69" s="4">
        <f t="shared" ref="O69:O132" si="16">$C$9*$M69-$E$9*POWER($M69,3)+$G$9*POWER($M69,5)-$I$9*POWER($M69,7)</f>
        <v>1.2516992730317253E-3</v>
      </c>
      <c r="P69" s="4">
        <f t="shared" ref="P69:P132" si="17">$B$11-$D$11*POWER($M69,2)+$F$11*POWER($M69,4)-$H$11*POWER($M69,6)</f>
        <v>-1.3004033881897643E-2</v>
      </c>
      <c r="Q69" s="4">
        <f t="shared" ref="Q69:Q132" si="18">$C$11*$M69-$E$11*POWER($M69,3)+$G$11*POWER($M69,5)-$I$11*POWER($M69,7)</f>
        <v>1.2512064483063283</v>
      </c>
      <c r="R69" s="4">
        <f t="shared" ref="R69:R132" si="19">(N69*P69+O69*Q69)/(P69*P69+Q69*Q69)</f>
        <v>-7.3053566959615139E-3</v>
      </c>
      <c r="S69" s="4">
        <f t="shared" ref="S69:S132" si="20">(O69*P69-N69*Q69)/(P69*P69+Q69*Q69)</f>
        <v>-0.79915269158619562</v>
      </c>
      <c r="T69" s="4">
        <f t="shared" si="12"/>
        <v>-1.9470417674921658</v>
      </c>
      <c r="U69" s="4">
        <f t="shared" ref="U69:U132" si="21">DEGREES(ATAN(S69/R69))</f>
        <v>89.476252220160077</v>
      </c>
      <c r="V69" s="7">
        <f t="shared" ref="V69:V132" si="22">M69</f>
        <v>1.2516992730317253</v>
      </c>
      <c r="W69" s="8">
        <f t="shared" ref="W69:W132" si="23">T69</f>
        <v>-1.9470417674921658</v>
      </c>
      <c r="X69" s="8">
        <f t="shared" ref="X69:X132" si="24">U69-180</f>
        <v>-90.523747779839923</v>
      </c>
    </row>
    <row r="70" spans="11:24">
      <c r="K70">
        <v>67</v>
      </c>
      <c r="L70" s="2">
        <f t="shared" si="13"/>
        <v>9.900000000000006E-2</v>
      </c>
      <c r="M70" s="4">
        <f t="shared" si="14"/>
        <v>1.2560299636948751</v>
      </c>
      <c r="N70" s="4">
        <f t="shared" si="15"/>
        <v>1</v>
      </c>
      <c r="O70" s="4">
        <f t="shared" si="16"/>
        <v>1.2560299636948751E-3</v>
      </c>
      <c r="P70" s="4">
        <f t="shared" si="17"/>
        <v>-1.3094173538504597E-2</v>
      </c>
      <c r="Q70" s="4">
        <f t="shared" si="18"/>
        <v>1.2555320059532902</v>
      </c>
      <c r="R70" s="4">
        <f t="shared" si="19"/>
        <v>-7.3053938443117666E-3</v>
      </c>
      <c r="S70" s="4">
        <f t="shared" si="20"/>
        <v>-0.7963989266414887</v>
      </c>
      <c r="T70" s="4">
        <f t="shared" ref="T70:T133" si="25">20*LOG10($B$5*SQRT(R70*R70+S70*S70))</f>
        <v>-1.9770212597048606</v>
      </c>
      <c r="U70" s="4">
        <f t="shared" si="21"/>
        <v>89.474438649433381</v>
      </c>
      <c r="V70" s="7">
        <f t="shared" si="22"/>
        <v>1.2560299636948751</v>
      </c>
      <c r="W70" s="8">
        <f t="shared" si="23"/>
        <v>-1.9770212597048606</v>
      </c>
      <c r="X70" s="8">
        <f t="shared" si="24"/>
        <v>-90.525561350566619</v>
      </c>
    </row>
    <row r="71" spans="11:24">
      <c r="K71">
        <v>68</v>
      </c>
      <c r="L71" s="2">
        <f t="shared" si="13"/>
        <v>0.10050000000000006</v>
      </c>
      <c r="M71" s="4">
        <f t="shared" si="14"/>
        <v>1.2603756378944253</v>
      </c>
      <c r="N71" s="4">
        <f t="shared" si="15"/>
        <v>1</v>
      </c>
      <c r="O71" s="4">
        <f t="shared" si="16"/>
        <v>1.2603756378944254E-3</v>
      </c>
      <c r="P71" s="4">
        <f t="shared" si="17"/>
        <v>-1.3184938013361571E-2</v>
      </c>
      <c r="Q71" s="4">
        <f t="shared" si="18"/>
        <v>1.25987249367372</v>
      </c>
      <c r="R71" s="4">
        <f t="shared" si="19"/>
        <v>-7.3054312504057216E-3</v>
      </c>
      <c r="S71" s="4">
        <f t="shared" si="20"/>
        <v>-0.7936546621683418</v>
      </c>
      <c r="T71" s="4">
        <f t="shared" si="25"/>
        <v>-2.0070006097323816</v>
      </c>
      <c r="U71" s="4">
        <f t="shared" si="21"/>
        <v>89.472618788578757</v>
      </c>
      <c r="V71" s="7">
        <f t="shared" si="22"/>
        <v>1.2603756378944253</v>
      </c>
      <c r="W71" s="8">
        <f t="shared" si="23"/>
        <v>-2.0070006097323816</v>
      </c>
      <c r="X71" s="8">
        <f t="shared" si="24"/>
        <v>-90.527381211421243</v>
      </c>
    </row>
    <row r="72" spans="11:24">
      <c r="K72">
        <v>69</v>
      </c>
      <c r="L72" s="2">
        <f t="shared" si="13"/>
        <v>0.10200000000000006</v>
      </c>
      <c r="M72" s="4">
        <f t="shared" si="14"/>
        <v>1.2647363474711515</v>
      </c>
      <c r="N72" s="4">
        <f t="shared" si="15"/>
        <v>1</v>
      </c>
      <c r="O72" s="4">
        <f t="shared" si="16"/>
        <v>1.2647363474711515E-3</v>
      </c>
      <c r="P72" s="4">
        <f t="shared" si="17"/>
        <v>-1.3276331637501755E-2</v>
      </c>
      <c r="Q72" s="4">
        <f t="shared" si="18"/>
        <v>1.2642279627515496</v>
      </c>
      <c r="R72" s="4">
        <f t="shared" si="19"/>
        <v>-7.3054689160333688E-3</v>
      </c>
      <c r="S72" s="4">
        <f t="shared" si="20"/>
        <v>-0.79091986542968729</v>
      </c>
      <c r="T72" s="4">
        <f t="shared" si="25"/>
        <v>-2.0369798165887008</v>
      </c>
      <c r="U72" s="4">
        <f t="shared" si="21"/>
        <v>89.470792615672281</v>
      </c>
      <c r="V72" s="7">
        <f t="shared" si="22"/>
        <v>1.2647363474711515</v>
      </c>
      <c r="W72" s="8">
        <f t="shared" si="23"/>
        <v>-2.0369798165887008</v>
      </c>
      <c r="X72" s="8">
        <f t="shared" si="24"/>
        <v>-90.529207384327719</v>
      </c>
    </row>
    <row r="73" spans="11:24">
      <c r="K73">
        <v>70</v>
      </c>
      <c r="L73" s="2">
        <f t="shared" si="13"/>
        <v>0.10350000000000006</v>
      </c>
      <c r="M73" s="4">
        <f t="shared" si="14"/>
        <v>1.2691121444451909</v>
      </c>
      <c r="N73" s="4">
        <f t="shared" si="15"/>
        <v>1</v>
      </c>
      <c r="O73" s="4">
        <f t="shared" si="16"/>
        <v>1.269112144445191E-3</v>
      </c>
      <c r="P73" s="4">
        <f t="shared" si="17"/>
        <v>-1.3368358771979651E-2</v>
      </c>
      <c r="Q73" s="4">
        <f t="shared" si="18"/>
        <v>1.2685984646442736</v>
      </c>
      <c r="R73" s="4">
        <f t="shared" si="19"/>
        <v>-7.3055068429971424E-3</v>
      </c>
      <c r="S73" s="4">
        <f t="shared" si="20"/>
        <v>-0.78819450380140055</v>
      </c>
      <c r="T73" s="4">
        <f t="shared" si="25"/>
        <v>-2.0669588792809552</v>
      </c>
      <c r="U73" s="4">
        <f t="shared" si="21"/>
        <v>89.468960108712551</v>
      </c>
      <c r="V73" s="7">
        <f t="shared" si="22"/>
        <v>1.2691121444451909</v>
      </c>
      <c r="W73" s="8">
        <f t="shared" si="23"/>
        <v>-2.0669588792809552</v>
      </c>
      <c r="X73" s="8">
        <f t="shared" si="24"/>
        <v>-90.531039891287449</v>
      </c>
    </row>
    <row r="74" spans="11:24">
      <c r="K74">
        <v>71</v>
      </c>
      <c r="L74" s="2">
        <f t="shared" si="13"/>
        <v>0.10500000000000007</v>
      </c>
      <c r="M74" s="4">
        <f t="shared" si="14"/>
        <v>1.2735030810166619</v>
      </c>
      <c r="N74" s="4">
        <f t="shared" si="15"/>
        <v>1</v>
      </c>
      <c r="O74" s="4">
        <f t="shared" si="16"/>
        <v>1.273503081016662E-3</v>
      </c>
      <c r="P74" s="4">
        <f t="shared" si="17"/>
        <v>-1.3461023808079123E-2</v>
      </c>
      <c r="Q74" s="4">
        <f t="shared" si="18"/>
        <v>1.2729840509835066</v>
      </c>
      <c r="R74" s="4">
        <f t="shared" si="19"/>
        <v>-7.3055450331120314E-3</v>
      </c>
      <c r="S74" s="4">
        <f t="shared" si="20"/>
        <v>-0.78547854477191215</v>
      </c>
      <c r="T74" s="4">
        <f t="shared" si="25"/>
        <v>-2.0969377968093856</v>
      </c>
      <c r="U74" s="4">
        <f t="shared" si="21"/>
        <v>89.467121245620305</v>
      </c>
      <c r="V74" s="7">
        <f t="shared" si="22"/>
        <v>1.2735030810166619</v>
      </c>
      <c r="W74" s="8">
        <f t="shared" si="23"/>
        <v>-2.0969377968093856</v>
      </c>
      <c r="X74" s="8">
        <f t="shared" si="24"/>
        <v>-90.532878754379695</v>
      </c>
    </row>
    <row r="75" spans="11:24">
      <c r="K75">
        <v>72</v>
      </c>
      <c r="L75" s="2">
        <f t="shared" si="13"/>
        <v>0.10650000000000007</v>
      </c>
      <c r="M75" s="4">
        <f t="shared" si="14"/>
        <v>1.2779092095662881</v>
      </c>
      <c r="N75" s="4">
        <f t="shared" si="15"/>
        <v>1</v>
      </c>
      <c r="O75" s="4">
        <f t="shared" si="16"/>
        <v>1.2779092095662882E-3</v>
      </c>
      <c r="P75" s="4">
        <f t="shared" si="17"/>
        <v>-1.3554331167522981E-2</v>
      </c>
      <c r="Q75" s="4">
        <f t="shared" si="18"/>
        <v>1.2773847735755484</v>
      </c>
      <c r="R75" s="4">
        <f t="shared" si="19"/>
        <v>-7.30558348820564E-3</v>
      </c>
      <c r="S75" s="4">
        <f t="shared" si="20"/>
        <v>-0.78277195594181836</v>
      </c>
      <c r="T75" s="4">
        <f t="shared" si="25"/>
        <v>-2.126916568167307</v>
      </c>
      <c r="U75" s="4">
        <f t="shared" si="21"/>
        <v>89.465276004238206</v>
      </c>
      <c r="V75" s="7">
        <f t="shared" si="22"/>
        <v>1.2779092095662881</v>
      </c>
      <c r="W75" s="8">
        <f t="shared" si="23"/>
        <v>-2.126916568167307</v>
      </c>
      <c r="X75" s="8">
        <f t="shared" si="24"/>
        <v>-90.534723995761794</v>
      </c>
    </row>
    <row r="76" spans="11:24">
      <c r="K76">
        <v>73</v>
      </c>
      <c r="L76" s="2">
        <f t="shared" si="13"/>
        <v>0.10800000000000007</v>
      </c>
      <c r="M76" s="4">
        <f t="shared" si="14"/>
        <v>1.2823305826560218</v>
      </c>
      <c r="N76" s="4">
        <f t="shared" si="15"/>
        <v>1</v>
      </c>
      <c r="O76" s="4">
        <f t="shared" si="16"/>
        <v>1.2823305826560219E-3</v>
      </c>
      <c r="P76" s="4">
        <f t="shared" si="17"/>
        <v>-1.364828530268394E-2</v>
      </c>
      <c r="Q76" s="4">
        <f t="shared" si="18"/>
        <v>1.2818006844019436</v>
      </c>
      <c r="R76" s="4">
        <f t="shared" si="19"/>
        <v>-7.3056222101183042E-3</v>
      </c>
      <c r="S76" s="4">
        <f t="shared" si="20"/>
        <v>-0.78007470502349707</v>
      </c>
      <c r="T76" s="4">
        <f t="shared" si="25"/>
        <v>-2.1568951923410342</v>
      </c>
      <c r="U76" s="4">
        <f t="shared" si="21"/>
        <v>89.463424362330485</v>
      </c>
      <c r="V76" s="7">
        <f t="shared" si="22"/>
        <v>1.2823305826560218</v>
      </c>
      <c r="W76" s="8">
        <f t="shared" si="23"/>
        <v>-2.1568951923410342</v>
      </c>
      <c r="X76" s="8">
        <f t="shared" si="24"/>
        <v>-90.536575637669515</v>
      </c>
    </row>
    <row r="77" spans="11:24">
      <c r="K77">
        <v>74</v>
      </c>
      <c r="L77" s="2">
        <f t="shared" si="13"/>
        <v>0.10950000000000007</v>
      </c>
      <c r="M77" s="4">
        <f t="shared" si="14"/>
        <v>1.2867672530296723</v>
      </c>
      <c r="N77" s="4">
        <f t="shared" si="15"/>
        <v>1</v>
      </c>
      <c r="O77" s="4">
        <f t="shared" si="16"/>
        <v>1.2867672530296724E-3</v>
      </c>
      <c r="P77" s="4">
        <f t="shared" si="17"/>
        <v>-1.3742890696797088E-2</v>
      </c>
      <c r="Q77" s="4">
        <f t="shared" si="18"/>
        <v>1.2862318356200488</v>
      </c>
      <c r="R77" s="4">
        <f t="shared" si="19"/>
        <v>-7.3056612007031526E-3</v>
      </c>
      <c r="S77" s="4">
        <f t="shared" si="20"/>
        <v>-0.7773867598407197</v>
      </c>
      <c r="T77" s="4">
        <f t="shared" si="25"/>
        <v>-2.1868736683098668</v>
      </c>
      <c r="U77" s="4">
        <f t="shared" si="21"/>
        <v>89.461566297582749</v>
      </c>
      <c r="V77" s="7">
        <f t="shared" si="22"/>
        <v>1.2867672530296723</v>
      </c>
      <c r="W77" s="8">
        <f t="shared" si="23"/>
        <v>-2.1868736683098668</v>
      </c>
      <c r="X77" s="8">
        <f t="shared" si="24"/>
        <v>-90.538433702417251</v>
      </c>
    </row>
    <row r="78" spans="11:24">
      <c r="K78">
        <v>75</v>
      </c>
      <c r="L78" s="2">
        <f t="shared" si="13"/>
        <v>0.11100000000000007</v>
      </c>
      <c r="M78" s="4">
        <f t="shared" si="14"/>
        <v>1.2912192736135344</v>
      </c>
      <c r="N78" s="4">
        <f t="shared" si="15"/>
        <v>1</v>
      </c>
      <c r="O78" s="4">
        <f t="shared" si="16"/>
        <v>1.2912192736135345E-3</v>
      </c>
      <c r="P78" s="4">
        <f t="shared" si="17"/>
        <v>-1.3838151864173826E-2</v>
      </c>
      <c r="Q78" s="4">
        <f t="shared" si="18"/>
        <v>1.2906782795635983</v>
      </c>
      <c r="R78" s="4">
        <f t="shared" si="19"/>
        <v>-7.3057004618262205E-3</v>
      </c>
      <c r="S78" s="4">
        <f t="shared" si="20"/>
        <v>-0.77470808832826965</v>
      </c>
      <c r="T78" s="4">
        <f t="shared" si="25"/>
        <v>-2.2168519950460119</v>
      </c>
      <c r="U78" s="4">
        <f t="shared" si="21"/>
        <v>89.45970178760156</v>
      </c>
      <c r="V78" s="7">
        <f t="shared" si="22"/>
        <v>1.2912192736135344</v>
      </c>
      <c r="W78" s="8">
        <f t="shared" si="23"/>
        <v>-2.2168519950460119</v>
      </c>
      <c r="X78" s="8">
        <f t="shared" si="24"/>
        <v>-90.54029821239844</v>
      </c>
    </row>
    <row r="79" spans="11:24">
      <c r="K79">
        <v>76</v>
      </c>
      <c r="L79" s="2">
        <f t="shared" si="13"/>
        <v>0.11250000000000007</v>
      </c>
      <c r="M79" s="4">
        <f t="shared" si="14"/>
        <v>1.2956866975170198</v>
      </c>
      <c r="N79" s="4">
        <f t="shared" si="15"/>
        <v>1</v>
      </c>
      <c r="O79" s="4">
        <f t="shared" si="16"/>
        <v>1.2956866975170199E-3</v>
      </c>
      <c r="P79" s="4">
        <f t="shared" si="17"/>
        <v>-1.3934073350417258E-2</v>
      </c>
      <c r="Q79" s="4">
        <f t="shared" si="18"/>
        <v>1.2951400687432708</v>
      </c>
      <c r="R79" s="4">
        <f t="shared" si="19"/>
        <v>-7.3057399953665222E-3</v>
      </c>
      <c r="S79" s="4">
        <f t="shared" si="20"/>
        <v>-0.77203865853155873</v>
      </c>
      <c r="T79" s="4">
        <f t="shared" si="25"/>
        <v>-2.2468301715145467</v>
      </c>
      <c r="U79" s="4">
        <f t="shared" si="21"/>
        <v>89.457830809914284</v>
      </c>
      <c r="V79" s="7">
        <f t="shared" si="22"/>
        <v>1.2956866975170198</v>
      </c>
      <c r="W79" s="8">
        <f t="shared" si="23"/>
        <v>-2.2468301715145467</v>
      </c>
      <c r="X79" s="8">
        <f t="shared" si="24"/>
        <v>-90.542169190085716</v>
      </c>
    </row>
    <row r="80" spans="11:24">
      <c r="K80">
        <v>77</v>
      </c>
      <c r="L80" s="2">
        <f t="shared" si="13"/>
        <v>0.11400000000000007</v>
      </c>
      <c r="M80" s="4">
        <f t="shared" si="14"/>
        <v>1.3001695780332905</v>
      </c>
      <c r="N80" s="4">
        <f t="shared" si="15"/>
        <v>1</v>
      </c>
      <c r="O80" s="4">
        <f t="shared" si="16"/>
        <v>1.3001695780332904E-3</v>
      </c>
      <c r="P80" s="4">
        <f t="shared" si="17"/>
        <v>-1.4030659732639098E-2</v>
      </c>
      <c r="Q80" s="4">
        <f t="shared" si="18"/>
        <v>1.2996172558472596</v>
      </c>
      <c r="R80" s="4">
        <f t="shared" si="19"/>
        <v>-7.3057798032161595E-3</v>
      </c>
      <c r="S80" s="4">
        <f t="shared" si="20"/>
        <v>-0.76937843860624666</v>
      </c>
      <c r="T80" s="4">
        <f t="shared" si="25"/>
        <v>-2.2768081966733651</v>
      </c>
      <c r="U80" s="4">
        <f t="shared" si="21"/>
        <v>89.45595334196868</v>
      </c>
      <c r="V80" s="7">
        <f t="shared" si="22"/>
        <v>1.3001695780332905</v>
      </c>
      <c r="W80" s="8">
        <f t="shared" si="23"/>
        <v>-2.2768081966733651</v>
      </c>
      <c r="X80" s="8">
        <f t="shared" si="24"/>
        <v>-90.54404665803132</v>
      </c>
    </row>
    <row r="81" spans="11:24">
      <c r="K81">
        <v>78</v>
      </c>
      <c r="L81" s="2">
        <f t="shared" si="13"/>
        <v>0.11550000000000007</v>
      </c>
      <c r="M81" s="4">
        <f t="shared" si="14"/>
        <v>1.3046679686398954</v>
      </c>
      <c r="N81" s="4">
        <f t="shared" si="15"/>
        <v>1</v>
      </c>
      <c r="O81" s="4">
        <f t="shared" si="16"/>
        <v>1.3046679686398955E-3</v>
      </c>
      <c r="P81" s="4">
        <f t="shared" si="17"/>
        <v>-1.4127915619678095E-2</v>
      </c>
      <c r="Q81" s="4">
        <f t="shared" si="18"/>
        <v>1.3041098937418443</v>
      </c>
      <c r="R81" s="4">
        <f t="shared" si="19"/>
        <v>-7.3058198872803818E-3</v>
      </c>
      <c r="S81" s="4">
        <f t="shared" si="20"/>
        <v>-0.76672739681785984</v>
      </c>
      <c r="T81" s="4">
        <f t="shared" si="25"/>
        <v>-2.3067860694731404</v>
      </c>
      <c r="U81" s="4">
        <f t="shared" si="21"/>
        <v>89.454069361132682</v>
      </c>
      <c r="V81" s="7">
        <f t="shared" si="22"/>
        <v>1.3046679686398954</v>
      </c>
      <c r="W81" s="8">
        <f t="shared" si="23"/>
        <v>-2.3067860694731404</v>
      </c>
      <c r="X81" s="8">
        <f t="shared" si="24"/>
        <v>-90.545930638867318</v>
      </c>
    </row>
    <row r="82" spans="11:24">
      <c r="K82">
        <v>79</v>
      </c>
      <c r="L82" s="2">
        <f t="shared" si="13"/>
        <v>0.11700000000000008</v>
      </c>
      <c r="M82" s="4">
        <f t="shared" si="14"/>
        <v>1.3091819229994073</v>
      </c>
      <c r="N82" s="4">
        <f t="shared" si="15"/>
        <v>1</v>
      </c>
      <c r="O82" s="4">
        <f t="shared" si="16"/>
        <v>1.3091819229994073E-3</v>
      </c>
      <c r="P82" s="4">
        <f t="shared" si="17"/>
        <v>-1.4225845652319937E-2</v>
      </c>
      <c r="Q82" s="4">
        <f t="shared" si="18"/>
        <v>1.3086180354719608</v>
      </c>
      <c r="R82" s="4">
        <f t="shared" si="19"/>
        <v>-7.3058602494777188E-3</v>
      </c>
      <c r="S82" s="4">
        <f t="shared" si="20"/>
        <v>-0.76408550154141441</v>
      </c>
      <c r="T82" s="4">
        <f t="shared" si="25"/>
        <v>-2.3367637888572608</v>
      </c>
      <c r="U82" s="4">
        <f t="shared" si="21"/>
        <v>89.45217884469406</v>
      </c>
      <c r="V82" s="7">
        <f t="shared" si="22"/>
        <v>1.3091819229994073</v>
      </c>
      <c r="W82" s="8">
        <f t="shared" si="23"/>
        <v>-2.3367637888572608</v>
      </c>
      <c r="X82" s="8">
        <f t="shared" si="24"/>
        <v>-90.54782115530594</v>
      </c>
    </row>
    <row r="83" spans="11:24">
      <c r="K83">
        <v>80</v>
      </c>
      <c r="L83" s="2">
        <f t="shared" si="13"/>
        <v>0.11850000000000008</v>
      </c>
      <c r="M83" s="4">
        <f t="shared" si="14"/>
        <v>1.3137114949600632</v>
      </c>
      <c r="N83" s="4">
        <f t="shared" si="15"/>
        <v>1</v>
      </c>
      <c r="O83" s="4">
        <f t="shared" si="16"/>
        <v>1.3137114949600633E-3</v>
      </c>
      <c r="P83" s="4">
        <f t="shared" si="17"/>
        <v>-1.4324454503518696E-2</v>
      </c>
      <c r="Q83" s="4">
        <f t="shared" si="18"/>
        <v>1.3131417342617766</v>
      </c>
      <c r="R83" s="4">
        <f t="shared" si="19"/>
        <v>-7.3059008917400461E-3</v>
      </c>
      <c r="S83" s="4">
        <f t="shared" si="20"/>
        <v>-0.76145272126103836</v>
      </c>
      <c r="T83" s="4">
        <f t="shared" si="25"/>
        <v>-2.3667413537617756</v>
      </c>
      <c r="U83" s="4">
        <f t="shared" si="21"/>
        <v>89.45028176986014</v>
      </c>
      <c r="V83" s="7">
        <f t="shared" si="22"/>
        <v>1.3137114949600632</v>
      </c>
      <c r="W83" s="8">
        <f t="shared" si="23"/>
        <v>-2.3667413537617756</v>
      </c>
      <c r="X83" s="8">
        <f t="shared" si="24"/>
        <v>-90.54971823013986</v>
      </c>
    </row>
    <row r="84" spans="11:24">
      <c r="K84">
        <v>81</v>
      </c>
      <c r="L84" s="2">
        <f t="shared" si="13"/>
        <v>0.12000000000000008</v>
      </c>
      <c r="M84" s="4">
        <f t="shared" si="14"/>
        <v>1.3182567385564072</v>
      </c>
      <c r="N84" s="4">
        <f t="shared" si="15"/>
        <v>1</v>
      </c>
      <c r="O84" s="4">
        <f t="shared" si="16"/>
        <v>1.3182567385564073E-3</v>
      </c>
      <c r="P84" s="4">
        <f t="shared" si="17"/>
        <v>-1.4423746878619819E-2</v>
      </c>
      <c r="Q84" s="4">
        <f t="shared" si="18"/>
        <v>1.3176810435152666</v>
      </c>
      <c r="R84" s="4">
        <f t="shared" si="19"/>
        <v>-7.3059418160126809E-3</v>
      </c>
      <c r="S84" s="4">
        <f t="shared" si="20"/>
        <v>-0.758829024569595</v>
      </c>
      <c r="T84" s="4">
        <f t="shared" si="25"/>
        <v>-2.396718763115361</v>
      </c>
      <c r="U84" s="4">
        <f t="shared" si="21"/>
        <v>89.448378113757542</v>
      </c>
      <c r="V84" s="7">
        <f t="shared" si="22"/>
        <v>1.3182567385564072</v>
      </c>
      <c r="W84" s="8">
        <f t="shared" si="23"/>
        <v>-2.396718763115361</v>
      </c>
      <c r="X84" s="8">
        <f t="shared" si="24"/>
        <v>-90.551621886242458</v>
      </c>
    </row>
    <row r="85" spans="11:24">
      <c r="K85">
        <v>82</v>
      </c>
      <c r="L85" s="2">
        <f t="shared" si="13"/>
        <v>0.12150000000000008</v>
      </c>
      <c r="M85" s="4">
        <f t="shared" si="14"/>
        <v>1.322817708009935</v>
      </c>
      <c r="N85" s="4">
        <f t="shared" si="15"/>
        <v>1</v>
      </c>
      <c r="O85" s="4">
        <f t="shared" si="16"/>
        <v>1.322817708009935E-3</v>
      </c>
      <c r="P85" s="4">
        <f t="shared" si="17"/>
        <v>-1.452372751558466E-2</v>
      </c>
      <c r="Q85" s="4">
        <f t="shared" si="18"/>
        <v>1.3222360168167895</v>
      </c>
      <c r="R85" s="4">
        <f t="shared" si="19"/>
        <v>-7.3059830242544858E-3</v>
      </c>
      <c r="S85" s="4">
        <f t="shared" si="20"/>
        <v>-0.756214380168309</v>
      </c>
      <c r="T85" s="4">
        <f t="shared" si="25"/>
        <v>-2.4266960158392576</v>
      </c>
      <c r="U85" s="4">
        <f t="shared" si="21"/>
        <v>89.446467853431813</v>
      </c>
      <c r="V85" s="7">
        <f t="shared" si="22"/>
        <v>1.322817708009935</v>
      </c>
      <c r="W85" s="8">
        <f t="shared" si="23"/>
        <v>-2.4266960158392576</v>
      </c>
      <c r="X85" s="8">
        <f t="shared" si="24"/>
        <v>-90.553532146568187</v>
      </c>
    </row>
    <row r="86" spans="11:24">
      <c r="K86">
        <v>83</v>
      </c>
      <c r="L86" s="2">
        <f t="shared" si="13"/>
        <v>0.12300000000000008</v>
      </c>
      <c r="M86" s="4">
        <f t="shared" si="14"/>
        <v>1.3273944577297399</v>
      </c>
      <c r="N86" s="4">
        <f t="shared" si="15"/>
        <v>1</v>
      </c>
      <c r="O86" s="4">
        <f t="shared" si="16"/>
        <v>1.3273944577297399E-3</v>
      </c>
      <c r="P86" s="4">
        <f t="shared" si="17"/>
        <v>-1.462440118521653E-2</v>
      </c>
      <c r="Q86" s="4">
        <f t="shared" si="18"/>
        <v>1.3268067079316648</v>
      </c>
      <c r="R86" s="4">
        <f t="shared" si="19"/>
        <v>-7.3060245184379587E-3</v>
      </c>
      <c r="S86" s="4">
        <f t="shared" si="20"/>
        <v>-0.75360875686639306</v>
      </c>
      <c r="T86" s="4">
        <f t="shared" si="25"/>
        <v>-2.4566731108472202</v>
      </c>
      <c r="U86" s="4">
        <f t="shared" si="21"/>
        <v>89.444550965847156</v>
      </c>
      <c r="V86" s="7">
        <f t="shared" si="22"/>
        <v>1.3273944577297399</v>
      </c>
      <c r="W86" s="8">
        <f t="shared" si="23"/>
        <v>-2.4566731108472202</v>
      </c>
      <c r="X86" s="8">
        <f t="shared" si="24"/>
        <v>-90.555449034152844</v>
      </c>
    </row>
    <row r="87" spans="11:24">
      <c r="K87">
        <v>84</v>
      </c>
      <c r="L87" s="2">
        <f t="shared" si="13"/>
        <v>0.12450000000000008</v>
      </c>
      <c r="M87" s="4">
        <f t="shared" si="14"/>
        <v>1.3319870423131626</v>
      </c>
      <c r="N87" s="4">
        <f t="shared" si="15"/>
        <v>1</v>
      </c>
      <c r="O87" s="4">
        <f t="shared" si="16"/>
        <v>1.3319870423131625E-3</v>
      </c>
      <c r="P87" s="4">
        <f t="shared" si="17"/>
        <v>-1.4725772691388384E-2</v>
      </c>
      <c r="Q87" s="4">
        <f t="shared" si="18"/>
        <v>1.3313931708067552</v>
      </c>
      <c r="R87" s="4">
        <f t="shared" si="19"/>
        <v>-7.3060663005493224E-3</v>
      </c>
      <c r="S87" s="4">
        <f t="shared" si="20"/>
        <v>-0.75101212358067526</v>
      </c>
      <c r="T87" s="4">
        <f t="shared" si="25"/>
        <v>-2.4866500470454653</v>
      </c>
      <c r="U87" s="4">
        <f t="shared" si="21"/>
        <v>89.442627427886137</v>
      </c>
      <c r="V87" s="7">
        <f t="shared" si="22"/>
        <v>1.3319870423131626</v>
      </c>
      <c r="W87" s="8">
        <f t="shared" si="23"/>
        <v>-2.4866500470454653</v>
      </c>
      <c r="X87" s="8">
        <f t="shared" si="24"/>
        <v>-90.557372572113863</v>
      </c>
    </row>
    <row r="88" spans="11:24">
      <c r="K88">
        <v>85</v>
      </c>
      <c r="L88" s="2">
        <f t="shared" si="13"/>
        <v>0.12600000000000008</v>
      </c>
      <c r="M88" s="4">
        <f t="shared" si="14"/>
        <v>1.3365955165464425</v>
      </c>
      <c r="N88" s="4">
        <f t="shared" si="15"/>
        <v>1</v>
      </c>
      <c r="O88" s="4">
        <f t="shared" si="16"/>
        <v>1.3365955165464424E-3</v>
      </c>
      <c r="P88" s="4">
        <f t="shared" si="17"/>
        <v>-1.4827846871272027E-2</v>
      </c>
      <c r="Q88" s="4">
        <f t="shared" si="18"/>
        <v>1.3359954595710464</v>
      </c>
      <c r="R88" s="4">
        <f t="shared" si="19"/>
        <v>-7.3061083725886322E-3</v>
      </c>
      <c r="S88" s="4">
        <f t="shared" si="20"/>
        <v>-0.74842444933522878</v>
      </c>
      <c r="T88" s="4">
        <f t="shared" si="25"/>
        <v>-2.5166268233326221</v>
      </c>
      <c r="U88" s="4">
        <f t="shared" si="21"/>
        <v>89.440697216349392</v>
      </c>
      <c r="V88" s="7">
        <f t="shared" si="22"/>
        <v>1.3365955165464425</v>
      </c>
      <c r="W88" s="8">
        <f t="shared" si="23"/>
        <v>-2.5166268233326221</v>
      </c>
      <c r="X88" s="8">
        <f t="shared" si="24"/>
        <v>-90.559302783650608</v>
      </c>
    </row>
    <row r="89" spans="11:24">
      <c r="K89">
        <v>86</v>
      </c>
      <c r="L89" s="2">
        <f t="shared" si="13"/>
        <v>0.12750000000000009</v>
      </c>
      <c r="M89" s="4">
        <f t="shared" si="14"/>
        <v>1.3412199354053713</v>
      </c>
      <c r="N89" s="4">
        <f t="shared" si="15"/>
        <v>1</v>
      </c>
      <c r="O89" s="4">
        <f t="shared" si="16"/>
        <v>1.3412199354053713E-3</v>
      </c>
      <c r="P89" s="4">
        <f t="shared" si="17"/>
        <v>-1.4930628595568944E-2</v>
      </c>
      <c r="Q89" s="4">
        <f t="shared" si="18"/>
        <v>1.3406136285362311</v>
      </c>
      <c r="R89" s="4">
        <f t="shared" si="19"/>
        <v>-7.3061507365698572E-3</v>
      </c>
      <c r="S89" s="4">
        <f t="shared" si="20"/>
        <v>-0.74584570326100197</v>
      </c>
      <c r="T89" s="4">
        <f t="shared" si="25"/>
        <v>-2.5466034385996799</v>
      </c>
      <c r="U89" s="4">
        <f t="shared" si="21"/>
        <v>89.438760307955292</v>
      </c>
      <c r="V89" s="7">
        <f t="shared" si="22"/>
        <v>1.3412199354053713</v>
      </c>
      <c r="W89" s="8">
        <f t="shared" si="23"/>
        <v>-2.5466034385996799</v>
      </c>
      <c r="X89" s="8">
        <f t="shared" si="24"/>
        <v>-90.561239692044708</v>
      </c>
    </row>
    <row r="90" spans="11:24">
      <c r="K90">
        <v>87</v>
      </c>
      <c r="L90" s="2">
        <f t="shared" si="13"/>
        <v>0.12900000000000009</v>
      </c>
      <c r="M90" s="4">
        <f t="shared" si="14"/>
        <v>1.3458603540559486</v>
      </c>
      <c r="N90" s="4">
        <f t="shared" si="15"/>
        <v>1</v>
      </c>
      <c r="O90" s="4">
        <f t="shared" si="16"/>
        <v>1.3458603540559486E-3</v>
      </c>
      <c r="P90" s="4">
        <f t="shared" si="17"/>
        <v>-1.5034122768742707E-2</v>
      </c>
      <c r="Q90" s="4">
        <f t="shared" si="18"/>
        <v>1.3452477321972927</v>
      </c>
      <c r="R90" s="4">
        <f t="shared" si="19"/>
        <v>-7.3061933945209956E-3</v>
      </c>
      <c r="S90" s="4">
        <f t="shared" si="20"/>
        <v>-0.74327585459545065</v>
      </c>
      <c r="T90" s="4">
        <f t="shared" si="25"/>
        <v>-2.5765798917299252</v>
      </c>
      <c r="U90" s="4">
        <f t="shared" si="21"/>
        <v>89.436816679339671</v>
      </c>
      <c r="V90" s="7">
        <f t="shared" si="22"/>
        <v>1.3458603540559486</v>
      </c>
      <c r="W90" s="8">
        <f t="shared" si="23"/>
        <v>-2.5765798917299252</v>
      </c>
      <c r="X90" s="8">
        <f t="shared" si="24"/>
        <v>-90.563183320660329</v>
      </c>
    </row>
    <row r="91" spans="11:24">
      <c r="K91">
        <v>88</v>
      </c>
      <c r="L91" s="2">
        <f t="shared" si="13"/>
        <v>0.13050000000000009</v>
      </c>
      <c r="M91" s="4">
        <f t="shared" si="14"/>
        <v>1.3505168278550397</v>
      </c>
      <c r="N91" s="4">
        <f t="shared" si="15"/>
        <v>1</v>
      </c>
      <c r="O91" s="4">
        <f t="shared" si="16"/>
        <v>1.3505168278550397E-3</v>
      </c>
      <c r="P91" s="4">
        <f t="shared" si="17"/>
        <v>-1.5138334329253003E-2</v>
      </c>
      <c r="Q91" s="4">
        <f t="shared" si="18"/>
        <v>1.3498978252330911</v>
      </c>
      <c r="R91" s="4">
        <f t="shared" si="19"/>
        <v>-7.3062363484841632E-3</v>
      </c>
      <c r="S91" s="4">
        <f t="shared" si="20"/>
        <v>-0.74071487268217073</v>
      </c>
      <c r="T91" s="4">
        <f t="shared" si="25"/>
        <v>-2.6065561815989025</v>
      </c>
      <c r="U91" s="4">
        <f t="shared" si="21"/>
        <v>89.434866307055501</v>
      </c>
      <c r="V91" s="7">
        <f t="shared" si="22"/>
        <v>1.3505168278550397</v>
      </c>
      <c r="W91" s="8">
        <f t="shared" si="23"/>
        <v>-2.6065561815989025</v>
      </c>
      <c r="X91" s="8">
        <f t="shared" si="24"/>
        <v>-90.565133692944499</v>
      </c>
    </row>
    <row r="92" spans="11:24">
      <c r="K92">
        <v>89</v>
      </c>
      <c r="L92" s="2">
        <f t="shared" si="13"/>
        <v>0.13200000000000009</v>
      </c>
      <c r="M92" s="4">
        <f t="shared" si="14"/>
        <v>1.3551894123510364</v>
      </c>
      <c r="N92" s="4">
        <f t="shared" si="15"/>
        <v>1</v>
      </c>
      <c r="O92" s="4">
        <f t="shared" si="16"/>
        <v>1.3551894123510365E-3</v>
      </c>
      <c r="P92" s="4">
        <f t="shared" si="17"/>
        <v>-1.5243268249791282E-2</v>
      </c>
      <c r="Q92" s="4">
        <f t="shared" si="18"/>
        <v>1.3545639625069521</v>
      </c>
      <c r="R92" s="4">
        <f t="shared" si="19"/>
        <v>-7.3062796005156768E-3</v>
      </c>
      <c r="S92" s="4">
        <f t="shared" si="20"/>
        <v>-0.73816272697053209</v>
      </c>
      <c r="T92" s="4">
        <f t="shared" si="25"/>
        <v>-2.6365323070743574</v>
      </c>
      <c r="U92" s="4">
        <f t="shared" si="21"/>
        <v>89.432909167572532</v>
      </c>
      <c r="V92" s="7">
        <f t="shared" si="22"/>
        <v>1.3551894123510364</v>
      </c>
      <c r="W92" s="8">
        <f t="shared" si="23"/>
        <v>-2.6365323070743574</v>
      </c>
      <c r="X92" s="8">
        <f t="shared" si="24"/>
        <v>-90.567090832427468</v>
      </c>
    </row>
    <row r="93" spans="11:24">
      <c r="K93">
        <v>90</v>
      </c>
      <c r="L93" s="2">
        <f t="shared" si="13"/>
        <v>0.13350000000000009</v>
      </c>
      <c r="M93" s="4">
        <f t="shared" si="14"/>
        <v>1.3598781632845198</v>
      </c>
      <c r="N93" s="4">
        <f t="shared" si="15"/>
        <v>1</v>
      </c>
      <c r="O93" s="4">
        <f t="shared" si="16"/>
        <v>1.3598781632845199E-3</v>
      </c>
      <c r="P93" s="4">
        <f t="shared" si="17"/>
        <v>-1.5348929537518057E-2</v>
      </c>
      <c r="Q93" s="4">
        <f t="shared" si="18"/>
        <v>1.359246199067254</v>
      </c>
      <c r="R93" s="4">
        <f t="shared" si="19"/>
        <v>-7.3063231526861944E-3</v>
      </c>
      <c r="S93" s="4">
        <f t="shared" si="20"/>
        <v>-0.7356193870153156</v>
      </c>
      <c r="T93" s="4">
        <f t="shared" si="25"/>
        <v>-2.6665082670161682</v>
      </c>
      <c r="U93" s="4">
        <f t="shared" si="21"/>
        <v>89.430945237277115</v>
      </c>
      <c r="V93" s="7">
        <f t="shared" si="22"/>
        <v>1.3598781632845198</v>
      </c>
      <c r="W93" s="8">
        <f t="shared" si="23"/>
        <v>-2.6665082670161682</v>
      </c>
      <c r="X93" s="8">
        <f t="shared" si="24"/>
        <v>-90.569054762722885</v>
      </c>
    </row>
    <row r="94" spans="11:24">
      <c r="K94">
        <v>91</v>
      </c>
      <c r="L94" s="2">
        <f t="shared" si="13"/>
        <v>0.13500000000000009</v>
      </c>
      <c r="M94" s="4">
        <f t="shared" si="14"/>
        <v>1.3645831365889249</v>
      </c>
      <c r="N94" s="4">
        <f t="shared" si="15"/>
        <v>1</v>
      </c>
      <c r="O94" s="4">
        <f t="shared" si="16"/>
        <v>1.364583136588925E-3</v>
      </c>
      <c r="P94" s="4">
        <f t="shared" si="17"/>
        <v>-1.5455323234301811E-2</v>
      </c>
      <c r="Q94" s="4">
        <f t="shared" si="18"/>
        <v>1.3639445901480205</v>
      </c>
      <c r="R94" s="4">
        <f t="shared" si="19"/>
        <v>-7.3063670070807676E-3</v>
      </c>
      <c r="S94" s="4">
        <f t="shared" si="20"/>
        <v>-0.73308482247634821</v>
      </c>
      <c r="T94" s="4">
        <f t="shared" si="25"/>
        <v>-2.6964840602763078</v>
      </c>
      <c r="U94" s="4">
        <f t="shared" si="21"/>
        <v>89.428974492471795</v>
      </c>
      <c r="V94" s="7">
        <f t="shared" si="22"/>
        <v>1.3645831365889249</v>
      </c>
      <c r="W94" s="8">
        <f t="shared" si="23"/>
        <v>-2.6964840602763078</v>
      </c>
      <c r="X94" s="8">
        <f t="shared" si="24"/>
        <v>-90.571025507528205</v>
      </c>
    </row>
    <row r="95" spans="11:24">
      <c r="K95">
        <v>92</v>
      </c>
      <c r="L95" s="2">
        <f t="shared" si="13"/>
        <v>0.13650000000000009</v>
      </c>
      <c r="M95" s="4">
        <f t="shared" si="14"/>
        <v>1.3693043883912077</v>
      </c>
      <c r="N95" s="4">
        <f t="shared" si="15"/>
        <v>1</v>
      </c>
      <c r="O95" s="4">
        <f t="shared" si="16"/>
        <v>1.3693043883912077E-3</v>
      </c>
      <c r="P95" s="4">
        <f t="shared" si="17"/>
        <v>-1.5562454416959581E-2</v>
      </c>
      <c r="Q95" s="4">
        <f t="shared" si="18"/>
        <v>1.3686591911695107</v>
      </c>
      <c r="R95" s="4">
        <f t="shared" si="19"/>
        <v>-7.3064111657989801E-3</v>
      </c>
      <c r="S95" s="4">
        <f t="shared" si="20"/>
        <v>-0.73055900311814226</v>
      </c>
      <c r="T95" s="4">
        <f t="shared" si="25"/>
        <v>-2.7264596856987833</v>
      </c>
      <c r="U95" s="4">
        <f t="shared" si="21"/>
        <v>89.426996909374978</v>
      </c>
      <c r="V95" s="7">
        <f t="shared" si="22"/>
        <v>1.3693043883912077</v>
      </c>
      <c r="W95" s="8">
        <f t="shared" si="23"/>
        <v>-2.7264596856987833</v>
      </c>
      <c r="X95" s="8">
        <f t="shared" si="24"/>
        <v>-90.573003090625022</v>
      </c>
    </row>
    <row r="96" spans="11:24">
      <c r="K96">
        <v>93</v>
      </c>
      <c r="L96" s="2">
        <f t="shared" si="13"/>
        <v>0.13800000000000009</v>
      </c>
      <c r="M96" s="4">
        <f t="shared" si="14"/>
        <v>1.3740419750125155</v>
      </c>
      <c r="N96" s="4">
        <f t="shared" si="15"/>
        <v>1</v>
      </c>
      <c r="O96" s="4">
        <f t="shared" si="16"/>
        <v>1.3740419750125155E-3</v>
      </c>
      <c r="P96" s="4">
        <f t="shared" si="17"/>
        <v>-1.567032819749924E-2</v>
      </c>
      <c r="Q96" s="4">
        <f t="shared" si="18"/>
        <v>1.373390057738815</v>
      </c>
      <c r="R96" s="4">
        <f t="shared" si="19"/>
        <v>-7.3064556309550277E-3</v>
      </c>
      <c r="S96" s="4">
        <f t="shared" si="20"/>
        <v>-0.72804189880953407</v>
      </c>
      <c r="T96" s="4">
        <f t="shared" si="25"/>
        <v>-2.7564351421195781</v>
      </c>
      <c r="U96" s="4">
        <f t="shared" si="21"/>
        <v>89.42501246412067</v>
      </c>
      <c r="V96" s="7">
        <f t="shared" si="22"/>
        <v>1.3740419750125155</v>
      </c>
      <c r="W96" s="8">
        <f t="shared" si="23"/>
        <v>-2.7564351421195781</v>
      </c>
      <c r="X96" s="8">
        <f t="shared" si="24"/>
        <v>-90.57498753587933</v>
      </c>
    </row>
    <row r="97" spans="11:24">
      <c r="K97">
        <v>94</v>
      </c>
      <c r="L97" s="2">
        <f t="shared" si="13"/>
        <v>0.1395000000000001</v>
      </c>
      <c r="M97" s="4">
        <f t="shared" si="14"/>
        <v>1.3787959529688578</v>
      </c>
      <c r="N97" s="4">
        <f t="shared" si="15"/>
        <v>1</v>
      </c>
      <c r="O97" s="4">
        <f t="shared" si="16"/>
        <v>1.3787959529688578E-3</v>
      </c>
      <c r="P97" s="4">
        <f t="shared" si="17"/>
        <v>-1.5778949723363397E-2</v>
      </c>
      <c r="Q97" s="4">
        <f t="shared" si="18"/>
        <v>1.3781372456504488</v>
      </c>
      <c r="R97" s="4">
        <f t="shared" si="19"/>
        <v>-7.3065004046778256E-3</v>
      </c>
      <c r="S97" s="4">
        <f t="shared" si="20"/>
        <v>-0.72553347952332459</v>
      </c>
      <c r="T97" s="4">
        <f t="shared" si="25"/>
        <v>-2.7864104283666062</v>
      </c>
      <c r="U97" s="4">
        <f t="shared" si="21"/>
        <v>89.42302113275818</v>
      </c>
      <c r="V97" s="7">
        <f t="shared" si="22"/>
        <v>1.3787959529688578</v>
      </c>
      <c r="W97" s="8">
        <f t="shared" si="23"/>
        <v>-2.7864104283666062</v>
      </c>
      <c r="X97" s="8">
        <f t="shared" si="24"/>
        <v>-90.57697886724182</v>
      </c>
    </row>
    <row r="98" spans="11:24">
      <c r="K98">
        <v>95</v>
      </c>
      <c r="L98" s="2">
        <f t="shared" si="13"/>
        <v>0.1410000000000001</v>
      </c>
      <c r="M98" s="4">
        <f t="shared" si="14"/>
        <v>1.3835663789717814</v>
      </c>
      <c r="N98" s="4">
        <f t="shared" si="15"/>
        <v>1</v>
      </c>
      <c r="O98" s="4">
        <f t="shared" si="16"/>
        <v>1.3835663789717814E-3</v>
      </c>
      <c r="P98" s="4">
        <f t="shared" si="17"/>
        <v>-1.5888324177675023E-2</v>
      </c>
      <c r="Q98" s="4">
        <f t="shared" si="18"/>
        <v>1.3829008108869496</v>
      </c>
      <c r="R98" s="4">
        <f t="shared" si="19"/>
        <v>-7.3065454891111156E-3</v>
      </c>
      <c r="S98" s="4">
        <f t="shared" si="20"/>
        <v>-0.72303371533592187</v>
      </c>
      <c r="T98" s="4">
        <f t="shared" si="25"/>
        <v>-2.8163855432596367</v>
      </c>
      <c r="U98" s="4">
        <f t="shared" si="21"/>
        <v>89.421022891251752</v>
      </c>
      <c r="V98" s="7">
        <f t="shared" si="22"/>
        <v>1.3835663789717814</v>
      </c>
      <c r="W98" s="8">
        <f t="shared" si="23"/>
        <v>-2.8163855432596367</v>
      </c>
      <c r="X98" s="8">
        <f t="shared" si="24"/>
        <v>-90.578977108748248</v>
      </c>
    </row>
    <row r="99" spans="11:24">
      <c r="K99">
        <v>96</v>
      </c>
      <c r="L99" s="2">
        <f t="shared" si="13"/>
        <v>0.1425000000000001</v>
      </c>
      <c r="M99" s="4">
        <f t="shared" si="14"/>
        <v>1.3883533099290457</v>
      </c>
      <c r="N99" s="4">
        <f t="shared" si="15"/>
        <v>1</v>
      </c>
      <c r="O99" s="4">
        <f t="shared" si="16"/>
        <v>1.3883533099290457E-3</v>
      </c>
      <c r="P99" s="4">
        <f t="shared" si="17"/>
        <v>-1.5998456779484777E-2</v>
      </c>
      <c r="Q99" s="4">
        <f t="shared" si="18"/>
        <v>1.3876808096194748</v>
      </c>
      <c r="R99" s="4">
        <f t="shared" si="19"/>
        <v>-7.306590886413564E-3</v>
      </c>
      <c r="S99" s="4">
        <f t="shared" si="20"/>
        <v>-0.72054257642698316</v>
      </c>
      <c r="T99" s="4">
        <f t="shared" si="25"/>
        <v>-2.8463604856102567</v>
      </c>
      <c r="U99" s="4">
        <f t="shared" si="21"/>
        <v>89.419017715480265</v>
      </c>
      <c r="V99" s="7">
        <f t="shared" si="22"/>
        <v>1.3883533099290457</v>
      </c>
      <c r="W99" s="8">
        <f t="shared" si="23"/>
        <v>-2.8463604856102567</v>
      </c>
      <c r="X99" s="8">
        <f t="shared" si="24"/>
        <v>-90.580982284519735</v>
      </c>
    </row>
    <row r="100" spans="11:24">
      <c r="K100">
        <v>97</v>
      </c>
      <c r="L100" s="2">
        <f t="shared" si="13"/>
        <v>0.1440000000000001</v>
      </c>
      <c r="M100" s="4">
        <f t="shared" si="14"/>
        <v>1.3931568029453034</v>
      </c>
      <c r="N100" s="4">
        <f t="shared" si="15"/>
        <v>1</v>
      </c>
      <c r="O100" s="4">
        <f t="shared" si="16"/>
        <v>1.3931568029453033E-3</v>
      </c>
      <c r="P100" s="4">
        <f t="shared" si="17"/>
        <v>-1.6109352784020068E-2</v>
      </c>
      <c r="Q100" s="4">
        <f t="shared" si="18"/>
        <v>1.3924772982084028</v>
      </c>
      <c r="R100" s="4">
        <f t="shared" si="19"/>
        <v>-7.3066365987588776E-3</v>
      </c>
      <c r="S100" s="4">
        <f t="shared" si="20"/>
        <v>-0.71806003307906019</v>
      </c>
      <c r="T100" s="4">
        <f t="shared" si="25"/>
        <v>-2.8763352542218001</v>
      </c>
      <c r="U100" s="4">
        <f t="shared" si="21"/>
        <v>89.41700558123695</v>
      </c>
      <c r="V100" s="7">
        <f t="shared" si="22"/>
        <v>1.3931568029453034</v>
      </c>
      <c r="W100" s="8">
        <f t="shared" si="23"/>
        <v>-2.8763352542218001</v>
      </c>
      <c r="X100" s="8">
        <f t="shared" si="24"/>
        <v>-90.58299441876305</v>
      </c>
    </row>
    <row r="101" spans="11:24">
      <c r="K101">
        <v>98</v>
      </c>
      <c r="L101" s="2">
        <f t="shared" si="13"/>
        <v>0.1455000000000001</v>
      </c>
      <c r="M101" s="4">
        <f t="shared" si="14"/>
        <v>1.3979769153227801</v>
      </c>
      <c r="N101" s="4">
        <f t="shared" si="15"/>
        <v>1</v>
      </c>
      <c r="O101" s="4">
        <f t="shared" si="16"/>
        <v>1.3979769153227802E-3</v>
      </c>
      <c r="P101" s="4">
        <f t="shared" si="17"/>
        <v>-1.6221017482935782E-2</v>
      </c>
      <c r="Q101" s="4">
        <f t="shared" si="18"/>
        <v>1.3972903332039335</v>
      </c>
      <c r="R101" s="4">
        <f t="shared" si="19"/>
        <v>-7.3066826283358834E-3</v>
      </c>
      <c r="S101" s="4">
        <f t="shared" si="20"/>
        <v>-0.7155860556772432</v>
      </c>
      <c r="T101" s="4">
        <f t="shared" si="25"/>
        <v>-2.9063098478893057</v>
      </c>
      <c r="U101" s="4">
        <f t="shared" si="21"/>
        <v>89.414986464229017</v>
      </c>
      <c r="V101" s="7">
        <f t="shared" si="22"/>
        <v>1.3979769153227801</v>
      </c>
      <c r="W101" s="8">
        <f t="shared" si="23"/>
        <v>-2.9063098478893057</v>
      </c>
      <c r="X101" s="8">
        <f t="shared" si="24"/>
        <v>-90.585013535770983</v>
      </c>
    </row>
    <row r="102" spans="11:24">
      <c r="K102">
        <v>99</v>
      </c>
      <c r="L102" s="2">
        <f t="shared" si="13"/>
        <v>0.1470000000000001</v>
      </c>
      <c r="M102" s="4">
        <f t="shared" si="14"/>
        <v>1.4028137045619586</v>
      </c>
      <c r="N102" s="4">
        <f t="shared" si="15"/>
        <v>1</v>
      </c>
      <c r="O102" s="4">
        <f t="shared" si="16"/>
        <v>1.4028137045619586E-3</v>
      </c>
      <c r="P102" s="4">
        <f t="shared" si="17"/>
        <v>-1.6333456204566821E-2</v>
      </c>
      <c r="Q102" s="4">
        <f t="shared" si="18"/>
        <v>1.4021199713466905</v>
      </c>
      <c r="R102" s="4">
        <f t="shared" si="19"/>
        <v>-7.3067289773486675E-3</v>
      </c>
      <c r="S102" s="4">
        <f t="shared" si="20"/>
        <v>-0.71312061470880916</v>
      </c>
      <c r="T102" s="4">
        <f t="shared" si="25"/>
        <v>-2.9362842653994474</v>
      </c>
      <c r="U102" s="4">
        <f t="shared" si="21"/>
        <v>89.412960340077348</v>
      </c>
      <c r="V102" s="7">
        <f t="shared" si="22"/>
        <v>1.4028137045619586</v>
      </c>
      <c r="W102" s="8">
        <f t="shared" si="23"/>
        <v>-2.9362842653994474</v>
      </c>
      <c r="X102" s="8">
        <f t="shared" si="24"/>
        <v>-90.587039659922652</v>
      </c>
    </row>
    <row r="103" spans="11:24">
      <c r="K103">
        <v>100</v>
      </c>
      <c r="L103" s="2">
        <f t="shared" si="13"/>
        <v>0.1485000000000001</v>
      </c>
      <c r="M103" s="4">
        <f t="shared" si="14"/>
        <v>1.4076672283622644</v>
      </c>
      <c r="N103" s="4">
        <f t="shared" si="15"/>
        <v>1</v>
      </c>
      <c r="O103" s="4">
        <f t="shared" si="16"/>
        <v>1.4076672283622645E-3</v>
      </c>
      <c r="P103" s="4">
        <f t="shared" si="17"/>
        <v>-1.6446674314182324E-2</v>
      </c>
      <c r="Q103" s="4">
        <f t="shared" si="18"/>
        <v>1.4069662695683263</v>
      </c>
      <c r="R103" s="4">
        <f t="shared" si="19"/>
        <v>-7.3067756480166583E-3</v>
      </c>
      <c r="S103" s="4">
        <f t="shared" si="20"/>
        <v>-0.71066368076286934</v>
      </c>
      <c r="T103" s="4">
        <f t="shared" si="25"/>
        <v>-2.9662585055304724</v>
      </c>
      <c r="U103" s="4">
        <f t="shared" si="21"/>
        <v>89.410927184316193</v>
      </c>
      <c r="V103" s="7">
        <f t="shared" si="22"/>
        <v>1.4076672283622644</v>
      </c>
      <c r="W103" s="8">
        <f t="shared" si="23"/>
        <v>-2.9662585055304724</v>
      </c>
      <c r="X103" s="8">
        <f t="shared" si="24"/>
        <v>-90.589072815683807</v>
      </c>
    </row>
    <row r="104" spans="11:24">
      <c r="K104">
        <v>101</v>
      </c>
      <c r="L104" s="2">
        <f t="shared" si="13"/>
        <v>0.15000000000000011</v>
      </c>
      <c r="M104" s="4">
        <f t="shared" si="14"/>
        <v>1.4125375446227546</v>
      </c>
      <c r="N104" s="4">
        <f t="shared" si="15"/>
        <v>1</v>
      </c>
      <c r="O104" s="4">
        <f t="shared" si="16"/>
        <v>1.4125375446227546E-3</v>
      </c>
      <c r="P104" s="4">
        <f t="shared" si="17"/>
        <v>-1.6560677214241707E-2</v>
      </c>
      <c r="Q104" s="4">
        <f t="shared" si="18"/>
        <v>1.4118292849921279</v>
      </c>
      <c r="R104" s="4">
        <f t="shared" si="19"/>
        <v>-7.3068226425747418E-3</v>
      </c>
      <c r="S104" s="4">
        <f t="shared" si="20"/>
        <v>-0.70821522453001795</v>
      </c>
      <c r="T104" s="4">
        <f t="shared" si="25"/>
        <v>-2.9962325670521563</v>
      </c>
      <c r="U104" s="4">
        <f t="shared" si="21"/>
        <v>89.40888697239285</v>
      </c>
      <c r="V104" s="7">
        <f t="shared" si="22"/>
        <v>1.4125375446227546</v>
      </c>
      <c r="W104" s="8">
        <f t="shared" si="23"/>
        <v>-2.9962325670521563</v>
      </c>
      <c r="X104" s="8">
        <f t="shared" si="24"/>
        <v>-90.59111302760715</v>
      </c>
    </row>
    <row r="105" spans="11:24">
      <c r="K105">
        <v>102</v>
      </c>
      <c r="L105" s="2">
        <f t="shared" si="13"/>
        <v>0.15150000000000011</v>
      </c>
      <c r="M105" s="4">
        <f t="shared" si="14"/>
        <v>1.4174247114428087</v>
      </c>
      <c r="N105" s="4">
        <f t="shared" si="15"/>
        <v>1</v>
      </c>
      <c r="O105" s="4">
        <f t="shared" si="16"/>
        <v>1.4174247114428088E-3</v>
      </c>
      <c r="P105" s="4">
        <f t="shared" si="17"/>
        <v>-1.6675470344652454E-2</v>
      </c>
      <c r="Q105" s="4">
        <f t="shared" si="18"/>
        <v>1.4167090749336251</v>
      </c>
      <c r="R105" s="4">
        <f t="shared" si="19"/>
        <v>-7.3068699632733696E-3</v>
      </c>
      <c r="S105" s="4">
        <f t="shared" si="20"/>
        <v>-0.70577521680198241</v>
      </c>
      <c r="T105" s="4">
        <f t="shared" si="25"/>
        <v>-3.026206448725739</v>
      </c>
      <c r="U105" s="4">
        <f t="shared" si="21"/>
        <v>89.406839679667328</v>
      </c>
      <c r="V105" s="7">
        <f t="shared" si="22"/>
        <v>1.4174247114428087</v>
      </c>
      <c r="W105" s="8">
        <f t="shared" si="23"/>
        <v>-3.026206448725739</v>
      </c>
      <c r="X105" s="8">
        <f t="shared" si="24"/>
        <v>-90.593160320332672</v>
      </c>
    </row>
    <row r="106" spans="11:24">
      <c r="K106">
        <v>103</v>
      </c>
      <c r="L106" s="2">
        <f t="shared" si="13"/>
        <v>0.15300000000000011</v>
      </c>
      <c r="M106" s="4">
        <f t="shared" si="14"/>
        <v>1.4223287871228203</v>
      </c>
      <c r="N106" s="4">
        <f t="shared" si="15"/>
        <v>1</v>
      </c>
      <c r="O106" s="4">
        <f t="shared" si="16"/>
        <v>1.4223287871228203E-3</v>
      </c>
      <c r="P106" s="4">
        <f t="shared" si="17"/>
        <v>-1.6791059183029668E-2</v>
      </c>
      <c r="Q106" s="4">
        <f t="shared" si="18"/>
        <v>1.4216056969011972</v>
      </c>
      <c r="R106" s="4">
        <f t="shared" si="19"/>
        <v>-7.3069176123786656E-3</v>
      </c>
      <c r="S106" s="4">
        <f t="shared" si="20"/>
        <v>-0.70334362847127607</v>
      </c>
      <c r="T106" s="4">
        <f t="shared" si="25"/>
        <v>-3.0561801493038576</v>
      </c>
      <c r="U106" s="4">
        <f t="shared" si="21"/>
        <v>89.404785281412003</v>
      </c>
      <c r="V106" s="7">
        <f t="shared" si="22"/>
        <v>1.4223287871228203</v>
      </c>
      <c r="W106" s="8">
        <f t="shared" si="23"/>
        <v>-3.0561801493038576</v>
      </c>
      <c r="X106" s="8">
        <f t="shared" si="24"/>
        <v>-90.595214718587997</v>
      </c>
    </row>
    <row r="107" spans="11:24">
      <c r="K107">
        <v>104</v>
      </c>
      <c r="L107" s="2">
        <f t="shared" si="13"/>
        <v>0.15450000000000011</v>
      </c>
      <c r="M107" s="4">
        <f t="shared" si="14"/>
        <v>1.4272498301648942</v>
      </c>
      <c r="N107" s="4">
        <f t="shared" si="15"/>
        <v>1</v>
      </c>
      <c r="O107" s="4">
        <f t="shared" si="16"/>
        <v>1.4272498301648941E-3</v>
      </c>
      <c r="P107" s="4">
        <f t="shared" si="17"/>
        <v>-1.6907449244957469E-2</v>
      </c>
      <c r="Q107" s="4">
        <f t="shared" si="18"/>
        <v>1.4265192085966858</v>
      </c>
      <c r="R107" s="4">
        <f t="shared" si="19"/>
        <v>-7.3069655921725379E-3</v>
      </c>
      <c r="S107" s="4">
        <f t="shared" si="20"/>
        <v>-0.70092043053084951</v>
      </c>
      <c r="T107" s="4">
        <f t="shared" si="25"/>
        <v>-3.0861536675305015</v>
      </c>
      <c r="U107" s="4">
        <f t="shared" si="21"/>
        <v>89.402723752811312</v>
      </c>
      <c r="V107" s="7">
        <f t="shared" si="22"/>
        <v>1.4272498301648942</v>
      </c>
      <c r="W107" s="8">
        <f t="shared" si="23"/>
        <v>-3.0861536675305015</v>
      </c>
      <c r="X107" s="8">
        <f t="shared" si="24"/>
        <v>-90.597276247188688</v>
      </c>
    </row>
    <row r="108" spans="11:24">
      <c r="K108">
        <v>105</v>
      </c>
      <c r="L108" s="2">
        <f t="shared" si="13"/>
        <v>0.15600000000000011</v>
      </c>
      <c r="M108" s="4">
        <f t="shared" si="14"/>
        <v>1.4321878992735437</v>
      </c>
      <c r="N108" s="4">
        <f t="shared" si="15"/>
        <v>1</v>
      </c>
      <c r="O108" s="4">
        <f t="shared" si="16"/>
        <v>1.4321878992735438E-3</v>
      </c>
      <c r="P108" s="4">
        <f t="shared" si="17"/>
        <v>-1.70246460842522E-2</v>
      </c>
      <c r="Q108" s="4">
        <f t="shared" si="18"/>
        <v>1.4314496679160058</v>
      </c>
      <c r="R108" s="4">
        <f t="shared" si="19"/>
        <v>-7.3070139049527883E-3</v>
      </c>
      <c r="S108" s="4">
        <f t="shared" si="20"/>
        <v>-0.69850559407374557</v>
      </c>
      <c r="T108" s="4">
        <f t="shared" si="25"/>
        <v>-3.116127002140936</v>
      </c>
      <c r="U108" s="4">
        <f t="shared" si="21"/>
        <v>89.400655068961427</v>
      </c>
      <c r="V108" s="7">
        <f t="shared" si="22"/>
        <v>1.4321878992735437</v>
      </c>
      <c r="W108" s="8">
        <f t="shared" si="23"/>
        <v>-3.116127002140936</v>
      </c>
      <c r="X108" s="8">
        <f t="shared" si="24"/>
        <v>-90.599344931038573</v>
      </c>
    </row>
    <row r="109" spans="11:24">
      <c r="K109">
        <v>106</v>
      </c>
      <c r="L109" s="2">
        <f t="shared" si="13"/>
        <v>0.15750000000000011</v>
      </c>
      <c r="M109" s="4">
        <f t="shared" si="14"/>
        <v>1.4371430533563909</v>
      </c>
      <c r="N109" s="4">
        <f t="shared" si="15"/>
        <v>1</v>
      </c>
      <c r="O109" s="4">
        <f t="shared" si="16"/>
        <v>1.437143053356391E-3</v>
      </c>
      <c r="P109" s="4">
        <f t="shared" si="17"/>
        <v>-1.7142655293227404E-2</v>
      </c>
      <c r="Q109" s="4">
        <f t="shared" si="18"/>
        <v>1.4363971329497587</v>
      </c>
      <c r="R109" s="4">
        <f t="shared" si="19"/>
        <v>-7.3070625530332273E-3</v>
      </c>
      <c r="S109" s="4">
        <f t="shared" si="20"/>
        <v>-0.69609909029275419</v>
      </c>
      <c r="T109" s="4">
        <f t="shared" si="25"/>
        <v>-3.1461001518616527</v>
      </c>
      <c r="U109" s="4">
        <f t="shared" si="21"/>
        <v>89.398579204869918</v>
      </c>
      <c r="V109" s="7">
        <f t="shared" si="22"/>
        <v>1.4371430533563909</v>
      </c>
      <c r="W109" s="8">
        <f t="shared" si="23"/>
        <v>-3.1461001518616527</v>
      </c>
      <c r="X109" s="8">
        <f t="shared" si="24"/>
        <v>-90.601420795130082</v>
      </c>
    </row>
    <row r="110" spans="11:24">
      <c r="K110">
        <v>107</v>
      </c>
      <c r="L110" s="2">
        <f t="shared" si="13"/>
        <v>0.15900000000000011</v>
      </c>
      <c r="M110" s="4">
        <f t="shared" si="14"/>
        <v>1.442115351524869</v>
      </c>
      <c r="N110" s="4">
        <f t="shared" si="15"/>
        <v>1</v>
      </c>
      <c r="O110" s="4">
        <f t="shared" si="16"/>
        <v>1.442115351524869E-3</v>
      </c>
      <c r="P110" s="4">
        <f t="shared" si="17"/>
        <v>-1.7261482502960682E-2</v>
      </c>
      <c r="Q110" s="4">
        <f t="shared" si="18"/>
        <v>1.4413616619838474</v>
      </c>
      <c r="R110" s="4">
        <f t="shared" si="19"/>
        <v>-7.3071115387437777E-3</v>
      </c>
      <c r="S110" s="4">
        <f t="shared" si="20"/>
        <v>-0.69370089048006867</v>
      </c>
      <c r="T110" s="4">
        <f t="shared" si="25"/>
        <v>-3.1760731154103068</v>
      </c>
      <c r="U110" s="4">
        <f t="shared" si="21"/>
        <v>89.396496135455408</v>
      </c>
      <c r="V110" s="7">
        <f t="shared" si="22"/>
        <v>1.442115351524869</v>
      </c>
      <c r="W110" s="8">
        <f t="shared" si="23"/>
        <v>-3.1760731154103068</v>
      </c>
      <c r="X110" s="8">
        <f t="shared" si="24"/>
        <v>-90.603503864544592</v>
      </c>
    </row>
    <row r="111" spans="11:24">
      <c r="K111">
        <v>108</v>
      </c>
      <c r="L111" s="2">
        <f t="shared" si="13"/>
        <v>0.16050000000000011</v>
      </c>
      <c r="M111" s="4">
        <f t="shared" si="14"/>
        <v>1.4471048530949282</v>
      </c>
      <c r="N111" s="4">
        <f t="shared" si="15"/>
        <v>1</v>
      </c>
      <c r="O111" s="4">
        <f t="shared" si="16"/>
        <v>1.4471048530949283E-3</v>
      </c>
      <c r="P111" s="4">
        <f t="shared" si="17"/>
        <v>-1.7381133383562418E-2</v>
      </c>
      <c r="Q111" s="4">
        <f t="shared" si="18"/>
        <v>1.446343313500094</v>
      </c>
      <c r="R111" s="4">
        <f t="shared" si="19"/>
        <v>-7.3071608644305975E-3</v>
      </c>
      <c r="S111" s="4">
        <f t="shared" si="20"/>
        <v>-0.69131096602694342</v>
      </c>
      <c r="T111" s="4">
        <f t="shared" si="25"/>
        <v>-3.2060458914956493</v>
      </c>
      <c r="U111" s="4">
        <f t="shared" si="21"/>
        <v>89.394405835547246</v>
      </c>
      <c r="V111" s="7">
        <f t="shared" si="22"/>
        <v>1.4471048530949282</v>
      </c>
      <c r="W111" s="8">
        <f t="shared" si="23"/>
        <v>-3.2060458914956493</v>
      </c>
      <c r="X111" s="8">
        <f t="shared" si="24"/>
        <v>-90.605594164452754</v>
      </c>
    </row>
    <row r="112" spans="11:24">
      <c r="K112">
        <v>109</v>
      </c>
      <c r="L112" s="2">
        <f t="shared" si="13"/>
        <v>0.16200000000000012</v>
      </c>
      <c r="M112" s="4">
        <f t="shared" si="14"/>
        <v>1.4521116175877427</v>
      </c>
      <c r="N112" s="4">
        <f t="shared" si="15"/>
        <v>1</v>
      </c>
      <c r="O112" s="4">
        <f t="shared" si="16"/>
        <v>1.4521116175877427E-3</v>
      </c>
      <c r="P112" s="4">
        <f t="shared" si="17"/>
        <v>-1.7501613644446311E-2</v>
      </c>
      <c r="Q112" s="4">
        <f t="shared" si="18"/>
        <v>1.4513421461768561</v>
      </c>
      <c r="R112" s="4">
        <f t="shared" si="19"/>
        <v>-7.3072105324561857E-3</v>
      </c>
      <c r="S112" s="4">
        <f t="shared" si="20"/>
        <v>-0.68892928842335222</v>
      </c>
      <c r="T112" s="4">
        <f t="shared" si="25"/>
        <v>-3.236018478817476</v>
      </c>
      <c r="U112" s="4">
        <f t="shared" si="21"/>
        <v>89.392308279885199</v>
      </c>
      <c r="V112" s="7">
        <f t="shared" si="22"/>
        <v>1.4521116175877427</v>
      </c>
      <c r="W112" s="8">
        <f t="shared" si="23"/>
        <v>-3.236018478817476</v>
      </c>
      <c r="X112" s="8">
        <f t="shared" si="24"/>
        <v>-90.607691720114801</v>
      </c>
    </row>
    <row r="113" spans="11:24">
      <c r="K113">
        <v>110</v>
      </c>
      <c r="L113" s="2">
        <f t="shared" si="13"/>
        <v>0.16350000000000012</v>
      </c>
      <c r="M113" s="4">
        <f t="shared" si="14"/>
        <v>1.457135704730421</v>
      </c>
      <c r="N113" s="4">
        <f t="shared" si="15"/>
        <v>1</v>
      </c>
      <c r="O113" s="4">
        <f t="shared" si="16"/>
        <v>1.457135704730421E-3</v>
      </c>
      <c r="P113" s="4">
        <f t="shared" si="17"/>
        <v>-1.7622929034601831E-2</v>
      </c>
      <c r="Q113" s="4">
        <f t="shared" si="18"/>
        <v>1.456358218889648</v>
      </c>
      <c r="R113" s="4">
        <f t="shared" si="19"/>
        <v>-7.3072605451994935E-3</v>
      </c>
      <c r="S113" s="4">
        <f t="shared" si="20"/>
        <v>-0.68655582925764869</v>
      </c>
      <c r="T113" s="4">
        <f t="shared" si="25"/>
        <v>-3.2659908760665579</v>
      </c>
      <c r="U113" s="4">
        <f t="shared" si="21"/>
        <v>89.390203443119091</v>
      </c>
      <c r="V113" s="7">
        <f t="shared" si="22"/>
        <v>1.457135704730421</v>
      </c>
      <c r="W113" s="8">
        <f t="shared" si="23"/>
        <v>-3.2659908760665579</v>
      </c>
      <c r="X113" s="8">
        <f t="shared" si="24"/>
        <v>-90.609796556880909</v>
      </c>
    </row>
    <row r="114" spans="11:24">
      <c r="K114">
        <v>111</v>
      </c>
      <c r="L114" s="2">
        <f t="shared" si="13"/>
        <v>0.16500000000000012</v>
      </c>
      <c r="M114" s="4">
        <f t="shared" si="14"/>
        <v>1.4621771744567187</v>
      </c>
      <c r="N114" s="4">
        <f t="shared" si="15"/>
        <v>1</v>
      </c>
      <c r="O114" s="4">
        <f t="shared" si="16"/>
        <v>1.4621771744567187E-3</v>
      </c>
      <c r="P114" s="4">
        <f t="shared" si="17"/>
        <v>-1.774508534286854E-2</v>
      </c>
      <c r="Q114" s="4">
        <f t="shared" si="18"/>
        <v>1.4613915907117605</v>
      </c>
      <c r="R114" s="4">
        <f t="shared" si="19"/>
        <v>-7.3073109050560622E-3</v>
      </c>
      <c r="S114" s="4">
        <f t="shared" si="20"/>
        <v>-0.68419056021622737</v>
      </c>
      <c r="T114" s="4">
        <f t="shared" si="25"/>
        <v>-3.2959630819245738</v>
      </c>
      <c r="U114" s="4">
        <f t="shared" si="21"/>
        <v>89.388091299808437</v>
      </c>
      <c r="V114" s="7">
        <f t="shared" si="22"/>
        <v>1.4621771744567187</v>
      </c>
      <c r="W114" s="8">
        <f t="shared" si="23"/>
        <v>-3.2959630819245738</v>
      </c>
      <c r="X114" s="8">
        <f t="shared" si="24"/>
        <v>-90.611908700191563</v>
      </c>
    </row>
    <row r="115" spans="11:24">
      <c r="K115">
        <v>112</v>
      </c>
      <c r="L115" s="2">
        <f t="shared" si="13"/>
        <v>0.16650000000000012</v>
      </c>
      <c r="M115" s="4">
        <f t="shared" si="14"/>
        <v>1.4672360869077525</v>
      </c>
      <c r="N115" s="4">
        <f t="shared" si="15"/>
        <v>1</v>
      </c>
      <c r="O115" s="4">
        <f t="shared" si="16"/>
        <v>1.4672360869077525E-3</v>
      </c>
      <c r="P115" s="4">
        <f t="shared" si="17"/>
        <v>-1.7868088398212304E-2</v>
      </c>
      <c r="Q115" s="4">
        <f t="shared" si="18"/>
        <v>1.4664423209148838</v>
      </c>
      <c r="R115" s="4">
        <f t="shared" si="19"/>
        <v>-7.3073616144381012E-3</v>
      </c>
      <c r="S115" s="4">
        <f t="shared" si="20"/>
        <v>-0.6818334530831851</v>
      </c>
      <c r="T115" s="4">
        <f t="shared" si="25"/>
        <v>-3.3259350950640645</v>
      </c>
      <c r="U115" s="4">
        <f t="shared" si="21"/>
        <v>89.385971824422185</v>
      </c>
      <c r="V115" s="7">
        <f t="shared" si="22"/>
        <v>1.4672360869077525</v>
      </c>
      <c r="W115" s="8">
        <f t="shared" si="23"/>
        <v>-3.3259350950640645</v>
      </c>
      <c r="X115" s="8">
        <f t="shared" si="24"/>
        <v>-90.614028175577815</v>
      </c>
    </row>
    <row r="116" spans="11:24">
      <c r="K116">
        <v>113</v>
      </c>
      <c r="L116" s="2">
        <f t="shared" si="13"/>
        <v>0.16800000000000012</v>
      </c>
      <c r="M116" s="4">
        <f t="shared" si="14"/>
        <v>1.4723125024327193</v>
      </c>
      <c r="N116" s="4">
        <f t="shared" si="15"/>
        <v>1</v>
      </c>
      <c r="O116" s="4">
        <f t="shared" si="16"/>
        <v>1.4723125024327193E-3</v>
      </c>
      <c r="P116" s="4">
        <f t="shared" si="17"/>
        <v>-1.7991944070003478E-2</v>
      </c>
      <c r="Q116" s="4">
        <f t="shared" si="18"/>
        <v>1.4715104689697325</v>
      </c>
      <c r="R116" s="4">
        <f t="shared" si="19"/>
        <v>-7.3074126757746447E-3</v>
      </c>
      <c r="S116" s="4">
        <f t="shared" si="20"/>
        <v>-0.67948447973998571</v>
      </c>
      <c r="T116" s="4">
        <f t="shared" si="25"/>
        <v>-3.3559069141483477</v>
      </c>
      <c r="U116" s="4">
        <f t="shared" si="21"/>
        <v>89.383844991338265</v>
      </c>
      <c r="V116" s="7">
        <f t="shared" si="22"/>
        <v>1.4723125024327193</v>
      </c>
      <c r="W116" s="8">
        <f t="shared" si="23"/>
        <v>-3.3559069141483477</v>
      </c>
      <c r="X116" s="8">
        <f t="shared" si="24"/>
        <v>-90.616155008661735</v>
      </c>
    </row>
    <row r="117" spans="11:24">
      <c r="K117">
        <v>114</v>
      </c>
      <c r="L117" s="2">
        <f t="shared" si="13"/>
        <v>0.16950000000000012</v>
      </c>
      <c r="M117" s="4">
        <f t="shared" si="14"/>
        <v>1.4774064815896142</v>
      </c>
      <c r="N117" s="4">
        <f t="shared" si="15"/>
        <v>1</v>
      </c>
      <c r="O117" s="4">
        <f t="shared" si="16"/>
        <v>1.4774064815896142E-3</v>
      </c>
      <c r="P117" s="4">
        <f t="shared" si="17"/>
        <v>-1.8116658268296924E-2</v>
      </c>
      <c r="Q117" s="4">
        <f t="shared" si="18"/>
        <v>1.4765960945466701</v>
      </c>
      <c r="R117" s="4">
        <f t="shared" si="19"/>
        <v>-7.3074640915116373E-3</v>
      </c>
      <c r="S117" s="4">
        <f t="shared" si="20"/>
        <v>-0.67714361216512342</v>
      </c>
      <c r="T117" s="4">
        <f t="shared" si="25"/>
        <v>-3.3858785378314722</v>
      </c>
      <c r="U117" s="4">
        <f t="shared" si="21"/>
        <v>89.38171077484337</v>
      </c>
      <c r="V117" s="7">
        <f t="shared" si="22"/>
        <v>1.4774064815896142</v>
      </c>
      <c r="W117" s="8">
        <f t="shared" si="23"/>
        <v>-3.3858785378314722</v>
      </c>
      <c r="X117" s="8">
        <f t="shared" si="24"/>
        <v>-90.61828922515663</v>
      </c>
    </row>
    <row r="118" spans="11:24">
      <c r="K118">
        <v>115</v>
      </c>
      <c r="L118" s="2">
        <f t="shared" si="13"/>
        <v>0.17100000000000012</v>
      </c>
      <c r="M118" s="4">
        <f t="shared" si="14"/>
        <v>1.4825180851459541</v>
      </c>
      <c r="N118" s="4">
        <f t="shared" si="15"/>
        <v>1</v>
      </c>
      <c r="O118" s="4">
        <f t="shared" si="16"/>
        <v>1.482518085145954E-3</v>
      </c>
      <c r="P118" s="4">
        <f t="shared" si="17"/>
        <v>-1.824223694411406E-2</v>
      </c>
      <c r="Q118" s="4">
        <f t="shared" si="18"/>
        <v>1.4816992575163359</v>
      </c>
      <c r="R118" s="4">
        <f t="shared" si="19"/>
        <v>-7.3075158641120793E-3</v>
      </c>
      <c r="S118" s="4">
        <f t="shared" si="20"/>
        <v>-0.67481082243378965</v>
      </c>
      <c r="T118" s="4">
        <f t="shared" si="25"/>
        <v>-3.4158499647581335</v>
      </c>
      <c r="U118" s="4">
        <f t="shared" si="21"/>
        <v>89.379569149132493</v>
      </c>
      <c r="V118" s="7">
        <f t="shared" si="22"/>
        <v>1.4825180851459541</v>
      </c>
      <c r="W118" s="8">
        <f t="shared" si="23"/>
        <v>-3.4158499647581335</v>
      </c>
      <c r="X118" s="8">
        <f t="shared" si="24"/>
        <v>-90.620430850867507</v>
      </c>
    </row>
    <row r="119" spans="11:24">
      <c r="K119">
        <v>116</v>
      </c>
      <c r="L119" s="2">
        <f t="shared" si="13"/>
        <v>0.17250000000000013</v>
      </c>
      <c r="M119" s="4">
        <f t="shared" si="14"/>
        <v>1.4876473740795024</v>
      </c>
      <c r="N119" s="4">
        <f t="shared" si="15"/>
        <v>1</v>
      </c>
      <c r="O119" s="4">
        <f t="shared" si="16"/>
        <v>1.4876473740795025E-3</v>
      </c>
      <c r="P119" s="4">
        <f t="shared" si="17"/>
        <v>-1.8368686089726805E-2</v>
      </c>
      <c r="Q119" s="4">
        <f t="shared" si="18"/>
        <v>1.4868200179502755</v>
      </c>
      <c r="R119" s="4">
        <f t="shared" si="19"/>
        <v>-7.3075679960561178E-3</v>
      </c>
      <c r="S119" s="4">
        <f t="shared" si="20"/>
        <v>-0.67248608271753851</v>
      </c>
      <c r="T119" s="4">
        <f t="shared" si="25"/>
        <v>-3.4458211935636411</v>
      </c>
      <c r="U119" s="4">
        <f t="shared" si="21"/>
        <v>89.377420088308682</v>
      </c>
      <c r="V119" s="7">
        <f t="shared" si="22"/>
        <v>1.4876473740795024</v>
      </c>
      <c r="W119" s="8">
        <f t="shared" si="23"/>
        <v>-3.4458211935636411</v>
      </c>
      <c r="X119" s="8">
        <f t="shared" si="24"/>
        <v>-90.622579911691318</v>
      </c>
    </row>
    <row r="120" spans="11:24">
      <c r="K120">
        <v>117</v>
      </c>
      <c r="L120" s="2">
        <f t="shared" si="13"/>
        <v>0.17400000000000013</v>
      </c>
      <c r="M120" s="4">
        <f t="shared" si="14"/>
        <v>1.4927944095789967</v>
      </c>
      <c r="N120" s="4">
        <f t="shared" si="15"/>
        <v>1</v>
      </c>
      <c r="O120" s="4">
        <f t="shared" si="16"/>
        <v>1.4927944095789968E-3</v>
      </c>
      <c r="P120" s="4">
        <f t="shared" si="17"/>
        <v>-1.8496011738943535E-2</v>
      </c>
      <c r="Q120" s="4">
        <f t="shared" si="18"/>
        <v>1.4919584361215688</v>
      </c>
      <c r="R120" s="4">
        <f t="shared" si="19"/>
        <v>-7.3076204898411944E-3</v>
      </c>
      <c r="S120" s="4">
        <f t="shared" si="20"/>
        <v>-0.67016936528395643</v>
      </c>
      <c r="T120" s="4">
        <f t="shared" si="25"/>
        <v>-3.4757922228738147</v>
      </c>
      <c r="U120" s="4">
        <f t="shared" si="21"/>
        <v>89.375263566382614</v>
      </c>
      <c r="V120" s="7">
        <f t="shared" si="22"/>
        <v>1.4927944095789967</v>
      </c>
      <c r="W120" s="8">
        <f t="shared" si="23"/>
        <v>-3.4757922228738147</v>
      </c>
      <c r="X120" s="8">
        <f t="shared" si="24"/>
        <v>-90.624736433617386</v>
      </c>
    </row>
    <row r="121" spans="11:24">
      <c r="K121">
        <v>118</v>
      </c>
      <c r="L121" s="2">
        <f t="shared" si="13"/>
        <v>0.17550000000000013</v>
      </c>
      <c r="M121" s="4">
        <f t="shared" si="14"/>
        <v>1.4979592530448778</v>
      </c>
      <c r="N121" s="4">
        <f t="shared" si="15"/>
        <v>1</v>
      </c>
      <c r="O121" s="4">
        <f t="shared" si="16"/>
        <v>1.4979592530448777E-3</v>
      </c>
      <c r="P121" s="4">
        <f t="shared" si="17"/>
        <v>-1.8624219967396976E-2</v>
      </c>
      <c r="Q121" s="4">
        <f t="shared" si="18"/>
        <v>1.4971145725054624</v>
      </c>
      <c r="R121" s="4">
        <f t="shared" si="19"/>
        <v>-7.3076733479821472E-3</v>
      </c>
      <c r="S121" s="4">
        <f t="shared" si="20"/>
        <v>-0.66786064249633048</v>
      </c>
      <c r="T121" s="4">
        <f t="shared" si="25"/>
        <v>-3.5057630513049403</v>
      </c>
      <c r="U121" s="4">
        <f t="shared" si="21"/>
        <v>89.373099557272312</v>
      </c>
      <c r="V121" s="7">
        <f t="shared" si="22"/>
        <v>1.4979592530448778</v>
      </c>
      <c r="W121" s="8">
        <f t="shared" si="23"/>
        <v>-3.5057630513049403</v>
      </c>
      <c r="X121" s="8">
        <f t="shared" si="24"/>
        <v>-90.626900442727688</v>
      </c>
    </row>
    <row r="122" spans="11:24">
      <c r="K122">
        <v>119</v>
      </c>
      <c r="L122" s="2">
        <f t="shared" si="13"/>
        <v>0.17700000000000013</v>
      </c>
      <c r="M122" s="4">
        <f t="shared" si="14"/>
        <v>1.5031419660900227</v>
      </c>
      <c r="N122" s="4">
        <f t="shared" si="15"/>
        <v>1</v>
      </c>
      <c r="O122" s="4">
        <f t="shared" si="16"/>
        <v>1.5031419660900228E-3</v>
      </c>
      <c r="P122" s="4">
        <f t="shared" si="17"/>
        <v>-1.8753316892834125E-2</v>
      </c>
      <c r="Q122" s="4">
        <f t="shared" si="18"/>
        <v>1.5022884877800029</v>
      </c>
      <c r="R122" s="4">
        <f t="shared" si="19"/>
        <v>-7.307726573011342E-3</v>
      </c>
      <c r="S122" s="4">
        <f t="shared" si="20"/>
        <v>-0.66555988681331857</v>
      </c>
      <c r="T122" s="4">
        <f t="shared" si="25"/>
        <v>-3.5357336774637056</v>
      </c>
      <c r="U122" s="4">
        <f t="shared" si="21"/>
        <v>89.370928034802759</v>
      </c>
      <c r="V122" s="7">
        <f t="shared" si="22"/>
        <v>1.5031419660900227</v>
      </c>
      <c r="W122" s="8">
        <f t="shared" si="23"/>
        <v>-3.5357336774637056</v>
      </c>
      <c r="X122" s="8">
        <f t="shared" si="24"/>
        <v>-90.629071965197241</v>
      </c>
    </row>
    <row r="123" spans="11:24">
      <c r="K123">
        <v>120</v>
      </c>
      <c r="L123" s="2">
        <f t="shared" si="13"/>
        <v>0.17850000000000013</v>
      </c>
      <c r="M123" s="4">
        <f t="shared" si="14"/>
        <v>1.5083426105404807</v>
      </c>
      <c r="N123" s="4">
        <f t="shared" si="15"/>
        <v>1</v>
      </c>
      <c r="O123" s="4">
        <f t="shared" si="16"/>
        <v>1.5083426105404808E-3</v>
      </c>
      <c r="P123" s="4">
        <f t="shared" si="17"/>
        <v>-1.88833086754082E-2</v>
      </c>
      <c r="Q123" s="4">
        <f t="shared" si="18"/>
        <v>1.5074802428266723</v>
      </c>
      <c r="R123" s="4">
        <f t="shared" si="19"/>
        <v>-7.3077801674787885E-3</v>
      </c>
      <c r="S123" s="4">
        <f t="shared" si="20"/>
        <v>-0.66326707078862068</v>
      </c>
      <c r="T123" s="4">
        <f t="shared" si="25"/>
        <v>-3.5657040999471312</v>
      </c>
      <c r="U123" s="4">
        <f t="shared" si="21"/>
        <v>89.368748972705532</v>
      </c>
      <c r="V123" s="7">
        <f t="shared" si="22"/>
        <v>1.5083426105404807</v>
      </c>
      <c r="W123" s="8">
        <f t="shared" si="23"/>
        <v>-3.5657040999471312</v>
      </c>
      <c r="X123" s="8">
        <f t="shared" si="24"/>
        <v>-90.631251027294468</v>
      </c>
    </row>
    <row r="124" spans="11:24">
      <c r="K124">
        <v>121</v>
      </c>
      <c r="L124" s="2">
        <f t="shared" si="13"/>
        <v>0.18000000000000013</v>
      </c>
      <c r="M124" s="4">
        <f t="shared" si="14"/>
        <v>1.5135612484362087</v>
      </c>
      <c r="N124" s="4">
        <f t="shared" si="15"/>
        <v>1</v>
      </c>
      <c r="O124" s="4">
        <f t="shared" si="16"/>
        <v>1.5135612484362087E-3</v>
      </c>
      <c r="P124" s="4">
        <f t="shared" si="17"/>
        <v>-1.9014201517972527E-2</v>
      </c>
      <c r="Q124" s="4">
        <f t="shared" si="18"/>
        <v>1.5126898987310213</v>
      </c>
      <c r="R124" s="4">
        <f t="shared" si="19"/>
        <v>-7.307834133952279E-3</v>
      </c>
      <c r="S124" s="4">
        <f t="shared" si="20"/>
        <v>-0.66098216707065305</v>
      </c>
      <c r="T124" s="4">
        <f t="shared" si="25"/>
        <v>-3.5956743173424854</v>
      </c>
      <c r="U124" s="4">
        <f t="shared" si="21"/>
        <v>89.366562344618529</v>
      </c>
      <c r="V124" s="7">
        <f t="shared" si="22"/>
        <v>1.5135612484362087</v>
      </c>
      <c r="W124" s="8">
        <f t="shared" si="23"/>
        <v>-3.5956743173424854</v>
      </c>
      <c r="X124" s="8">
        <f t="shared" si="24"/>
        <v>-90.633437655381471</v>
      </c>
    </row>
    <row r="125" spans="11:24">
      <c r="K125">
        <v>122</v>
      </c>
      <c r="L125" s="2">
        <f t="shared" si="13"/>
        <v>0.18150000000000013</v>
      </c>
      <c r="M125" s="4">
        <f t="shared" si="14"/>
        <v>1.5187979420318132</v>
      </c>
      <c r="N125" s="4">
        <f t="shared" si="15"/>
        <v>1</v>
      </c>
      <c r="O125" s="4">
        <f t="shared" si="16"/>
        <v>1.5187979420318131E-3</v>
      </c>
      <c r="P125" s="4">
        <f t="shared" si="17"/>
        <v>-1.9146001666376589E-2</v>
      </c>
      <c r="Q125" s="4">
        <f t="shared" si="18"/>
        <v>1.5179175167833112</v>
      </c>
      <c r="R125" s="4">
        <f t="shared" si="19"/>
        <v>-7.3078884750174865E-3</v>
      </c>
      <c r="S125" s="4">
        <f t="shared" si="20"/>
        <v>-0.65870514840221961</v>
      </c>
      <c r="T125" s="4">
        <f t="shared" si="25"/>
        <v>-3.625644328227247</v>
      </c>
      <c r="U125" s="4">
        <f t="shared" si="21"/>
        <v>89.364368124085473</v>
      </c>
      <c r="V125" s="7">
        <f t="shared" si="22"/>
        <v>1.5187979420318132</v>
      </c>
      <c r="W125" s="8">
        <f t="shared" si="23"/>
        <v>-3.625644328227247</v>
      </c>
      <c r="X125" s="8">
        <f t="shared" si="24"/>
        <v>-90.635631875914527</v>
      </c>
    </row>
    <row r="126" spans="11:24">
      <c r="K126">
        <v>123</v>
      </c>
      <c r="L126" s="2">
        <f t="shared" si="13"/>
        <v>0.18300000000000013</v>
      </c>
      <c r="M126" s="4">
        <f t="shared" si="14"/>
        <v>1.5240527537972917</v>
      </c>
      <c r="N126" s="4">
        <f t="shared" si="15"/>
        <v>1</v>
      </c>
      <c r="O126" s="4">
        <f t="shared" si="16"/>
        <v>1.5240527537972916E-3</v>
      </c>
      <c r="P126" s="4">
        <f t="shared" si="17"/>
        <v>-1.9278715409763999E-2</v>
      </c>
      <c r="Q126" s="4">
        <f t="shared" si="18"/>
        <v>1.523163158479149</v>
      </c>
      <c r="R126" s="4">
        <f t="shared" si="19"/>
        <v>-7.307943193278113E-3</v>
      </c>
      <c r="S126" s="4">
        <f t="shared" si="20"/>
        <v>-0.65643598762018862</v>
      </c>
      <c r="T126" s="4">
        <f t="shared" si="25"/>
        <v>-3.655614131169012</v>
      </c>
      <c r="U126" s="4">
        <f t="shared" si="21"/>
        <v>89.362166284555713</v>
      </c>
      <c r="V126" s="7">
        <f t="shared" si="22"/>
        <v>1.5240527537972917</v>
      </c>
      <c r="W126" s="8">
        <f t="shared" si="23"/>
        <v>-3.655614131169012</v>
      </c>
      <c r="X126" s="8">
        <f t="shared" si="24"/>
        <v>-90.637833715444287</v>
      </c>
    </row>
    <row r="127" spans="11:24">
      <c r="K127">
        <v>124</v>
      </c>
      <c r="L127" s="2">
        <f t="shared" si="13"/>
        <v>0.18450000000000014</v>
      </c>
      <c r="M127" s="4">
        <f t="shared" si="14"/>
        <v>1.5293257464187793</v>
      </c>
      <c r="N127" s="4">
        <f t="shared" si="15"/>
        <v>1</v>
      </c>
      <c r="O127" s="4">
        <f t="shared" si="16"/>
        <v>1.5293257464187792E-3</v>
      </c>
      <c r="P127" s="4">
        <f t="shared" si="17"/>
        <v>-1.9412349080872658E-2</v>
      </c>
      <c r="Q127" s="4">
        <f t="shared" si="18"/>
        <v>1.5284268855201306</v>
      </c>
      <c r="R127" s="4">
        <f t="shared" si="19"/>
        <v>-7.3079982913560101E-3</v>
      </c>
      <c r="S127" s="4">
        <f t="shared" si="20"/>
        <v>-0.6541746576551678</v>
      </c>
      <c r="T127" s="4">
        <f t="shared" si="25"/>
        <v>-3.6855837247254373</v>
      </c>
      <c r="U127" s="4">
        <f t="shared" si="21"/>
        <v>89.359956799383752</v>
      </c>
      <c r="V127" s="7">
        <f t="shared" si="22"/>
        <v>1.5293257464187793</v>
      </c>
      <c r="W127" s="8">
        <f t="shared" si="23"/>
        <v>-3.6855837247254373</v>
      </c>
      <c r="X127" s="8">
        <f t="shared" si="24"/>
        <v>-90.640043200616248</v>
      </c>
    </row>
    <row r="128" spans="11:24">
      <c r="K128">
        <v>125</v>
      </c>
      <c r="L128" s="2">
        <f t="shared" si="13"/>
        <v>0.18600000000000014</v>
      </c>
      <c r="M128" s="4">
        <f t="shared" si="14"/>
        <v>1.5346169827992948</v>
      </c>
      <c r="N128" s="4">
        <f t="shared" si="15"/>
        <v>1</v>
      </c>
      <c r="O128" s="4">
        <f t="shared" si="16"/>
        <v>1.5346169827992948E-3</v>
      </c>
      <c r="P128" s="4">
        <f t="shared" si="17"/>
        <v>-1.9546909056336895E-2</v>
      </c>
      <c r="Q128" s="4">
        <f t="shared" si="18"/>
        <v>1.5337087598144814</v>
      </c>
      <c r="R128" s="4">
        <f t="shared" si="19"/>
        <v>-7.3080537718913053E-3</v>
      </c>
      <c r="S128" s="4">
        <f t="shared" si="20"/>
        <v>-0.6519211315311817</v>
      </c>
      <c r="T128" s="4">
        <f t="shared" si="25"/>
        <v>-3.7155531074441681</v>
      </c>
      <c r="U128" s="4">
        <f t="shared" si="21"/>
        <v>89.357739641828971</v>
      </c>
      <c r="V128" s="7">
        <f t="shared" si="22"/>
        <v>1.5346169827992948</v>
      </c>
      <c r="W128" s="8">
        <f t="shared" si="23"/>
        <v>-3.7155531074441681</v>
      </c>
      <c r="X128" s="8">
        <f t="shared" si="24"/>
        <v>-90.642260358171029</v>
      </c>
    </row>
    <row r="129" spans="11:24">
      <c r="K129">
        <v>126</v>
      </c>
      <c r="L129" s="2">
        <f t="shared" si="13"/>
        <v>0.18750000000000014</v>
      </c>
      <c r="M129" s="4">
        <f t="shared" si="14"/>
        <v>1.5399265260594925</v>
      </c>
      <c r="N129" s="4">
        <f t="shared" si="15"/>
        <v>1</v>
      </c>
      <c r="O129" s="4">
        <f t="shared" si="16"/>
        <v>1.5399265260594925E-3</v>
      </c>
      <c r="P129" s="4">
        <f t="shared" si="17"/>
        <v>-1.9682401756991753E-2</v>
      </c>
      <c r="Q129" s="4">
        <f t="shared" si="18"/>
        <v>1.5390088434777012</v>
      </c>
      <c r="R129" s="4">
        <f t="shared" si="19"/>
        <v>-7.3081096375425163E-3</v>
      </c>
      <c r="S129" s="4">
        <f t="shared" si="20"/>
        <v>-0.6496753823653495</v>
      </c>
      <c r="T129" s="4">
        <f t="shared" si="25"/>
        <v>-3.7455222778627695</v>
      </c>
      <c r="U129" s="4">
        <f t="shared" si="21"/>
        <v>89.355514785055178</v>
      </c>
      <c r="V129" s="7">
        <f t="shared" si="22"/>
        <v>1.5399265260594925</v>
      </c>
      <c r="W129" s="8">
        <f t="shared" si="23"/>
        <v>-3.7455222778627695</v>
      </c>
      <c r="X129" s="8">
        <f t="shared" si="24"/>
        <v>-90.644485214944822</v>
      </c>
    </row>
    <row r="130" spans="11:24">
      <c r="K130">
        <v>127</v>
      </c>
      <c r="L130" s="2">
        <f t="shared" si="13"/>
        <v>0.18900000000000014</v>
      </c>
      <c r="M130" s="4">
        <f t="shared" si="14"/>
        <v>1.5452544395384145</v>
      </c>
      <c r="N130" s="4">
        <f t="shared" si="15"/>
        <v>1</v>
      </c>
      <c r="O130" s="4">
        <f t="shared" si="16"/>
        <v>1.5452544395384146E-3</v>
      </c>
      <c r="P130" s="4">
        <f t="shared" si="17"/>
        <v>-1.9818833648179386E-2</v>
      </c>
      <c r="Q130" s="4">
        <f t="shared" si="18"/>
        <v>1.5443271988332077</v>
      </c>
      <c r="R130" s="4">
        <f t="shared" si="19"/>
        <v>-7.3081658909867099E-3</v>
      </c>
      <c r="S130" s="4">
        <f t="shared" si="20"/>
        <v>-0.64743738336756496</v>
      </c>
      <c r="T130" s="4">
        <f t="shared" si="25"/>
        <v>-3.7754912345086593</v>
      </c>
      <c r="U130" s="4">
        <f t="shared" si="21"/>
        <v>89.35328220213033</v>
      </c>
      <c r="V130" s="7">
        <f t="shared" si="22"/>
        <v>1.5452544395384145</v>
      </c>
      <c r="W130" s="8">
        <f t="shared" si="23"/>
        <v>-3.7754912345086593</v>
      </c>
      <c r="X130" s="8">
        <f t="shared" si="24"/>
        <v>-90.64671779786967</v>
      </c>
    </row>
    <row r="131" spans="11:24">
      <c r="K131">
        <v>128</v>
      </c>
      <c r="L131" s="2">
        <f t="shared" si="13"/>
        <v>0.19050000000000014</v>
      </c>
      <c r="M131" s="4">
        <f t="shared" si="14"/>
        <v>1.5506007867942462</v>
      </c>
      <c r="N131" s="4">
        <f t="shared" si="15"/>
        <v>1</v>
      </c>
      <c r="O131" s="4">
        <f t="shared" si="16"/>
        <v>1.5506007867942461E-3</v>
      </c>
      <c r="P131" s="4">
        <f t="shared" si="17"/>
        <v>-1.9956211240057562E-2</v>
      </c>
      <c r="Q131" s="4">
        <f t="shared" si="18"/>
        <v>1.5496638884129845</v>
      </c>
      <c r="R131" s="4">
        <f t="shared" si="19"/>
        <v>-7.3082225349196074E-3</v>
      </c>
      <c r="S131" s="4">
        <f t="shared" si="20"/>
        <v>-0.64520710784017654</v>
      </c>
      <c r="T131" s="4">
        <f t="shared" si="25"/>
        <v>-3.8054599758990246</v>
      </c>
      <c r="U131" s="4">
        <f t="shared" si="21"/>
        <v>89.351041866026151</v>
      </c>
      <c r="V131" s="7">
        <f t="shared" si="22"/>
        <v>1.5506007867942462</v>
      </c>
      <c r="W131" s="8">
        <f t="shared" si="23"/>
        <v>-3.8054599758990246</v>
      </c>
      <c r="X131" s="8">
        <f t="shared" si="24"/>
        <v>-90.648958133973849</v>
      </c>
    </row>
    <row r="132" spans="11:24">
      <c r="K132">
        <v>129</v>
      </c>
      <c r="L132" s="2">
        <f t="shared" si="13"/>
        <v>0.19200000000000014</v>
      </c>
      <c r="M132" s="4">
        <f t="shared" si="14"/>
        <v>1.555965631605075</v>
      </c>
      <c r="N132" s="4">
        <f t="shared" si="15"/>
        <v>1</v>
      </c>
      <c r="O132" s="4">
        <f t="shared" si="16"/>
        <v>1.555965631605075E-3</v>
      </c>
      <c r="P132" s="4">
        <f t="shared" si="17"/>
        <v>-2.0094541087910291E-2</v>
      </c>
      <c r="Q132" s="4">
        <f t="shared" si="18"/>
        <v>1.5550189749582284</v>
      </c>
      <c r="R132" s="4">
        <f t="shared" si="19"/>
        <v>-7.308279572055717E-3</v>
      </c>
      <c r="S132" s="4">
        <f t="shared" si="20"/>
        <v>-0.64298452917766868</v>
      </c>
      <c r="T132" s="4">
        <f t="shared" si="25"/>
        <v>-3.8354285005407691</v>
      </c>
      <c r="U132" s="4">
        <f t="shared" si="21"/>
        <v>89.348793749617712</v>
      </c>
      <c r="V132" s="7">
        <f t="shared" si="22"/>
        <v>1.555965631605075</v>
      </c>
      <c r="W132" s="8">
        <f t="shared" si="23"/>
        <v>-3.8354285005407691</v>
      </c>
      <c r="X132" s="8">
        <f t="shared" si="24"/>
        <v>-90.651206250382288</v>
      </c>
    </row>
    <row r="133" spans="11:24">
      <c r="K133">
        <v>130</v>
      </c>
      <c r="L133" s="2">
        <f t="shared" ref="L133:L196" si="26">L132+(LOG10(I$4)-L$4)/2000</f>
        <v>0.19350000000000014</v>
      </c>
      <c r="M133" s="4">
        <f t="shared" ref="M133:M196" si="27">POWER(10,L133)</f>
        <v>1.5613490379696509</v>
      </c>
      <c r="N133" s="4">
        <f t="shared" ref="N133:N196" si="28">$B$9-$D$9*POWER($M133,2)+$F$9*POWER($M133,4)-$H$9*POWER($M133,6)</f>
        <v>1</v>
      </c>
      <c r="O133" s="4">
        <f t="shared" ref="O133:O196" si="29">$C$9*$M133-$E$9*POWER($M133,3)+$G$9*POWER($M133,5)-$I$9*POWER($M133,7)</f>
        <v>1.5613490379696509E-3</v>
      </c>
      <c r="P133" s="4">
        <f t="shared" ref="P133:P196" si="30">$B$11-$D$11*POWER($M133,2)+$F$11*POWER($M133,4)-$H$11*POWER($M133,6)</f>
        <v>-2.0233829792460661E-2</v>
      </c>
      <c r="Q133" s="4">
        <f t="shared" ref="Q133:Q196" si="31">$C$11*$M133-$E$11*POWER($M133,3)+$G$11*POWER($M133,5)-$I$11*POWER($M133,7)</f>
        <v>1.560392521419999</v>
      </c>
      <c r="R133" s="4">
        <f t="shared" ref="R133:R196" si="32">(N133*P133+O133*Q133)/(P133*P133+Q133*Q133)</f>
        <v>-7.3083370051284825E-3</v>
      </c>
      <c r="S133" s="4">
        <f t="shared" ref="S133:S196" si="33">(O133*P133-N133*Q133)/(P133*P133+Q133*Q133)</f>
        <v>-0.64076962086634459</v>
      </c>
      <c r="T133" s="4">
        <f t="shared" si="25"/>
        <v>-3.8653968069304319</v>
      </c>
      <c r="U133" s="4">
        <f t="shared" ref="U133:U196" si="34">DEGREES(ATAN(S133/R133))</f>
        <v>89.346537825683114</v>
      </c>
      <c r="V133" s="7">
        <f t="shared" ref="V133:V196" si="35">M133</f>
        <v>1.5613490379696509</v>
      </c>
      <c r="W133" s="8">
        <f t="shared" ref="W133:W196" si="36">T133</f>
        <v>-3.8653968069304319</v>
      </c>
      <c r="X133" s="8">
        <f t="shared" ref="X133:X196" si="37">U133-180</f>
        <v>-90.653462174316886</v>
      </c>
    </row>
    <row r="134" spans="11:24">
      <c r="K134">
        <v>131</v>
      </c>
      <c r="L134" s="2">
        <f t="shared" si="26"/>
        <v>0.19500000000000015</v>
      </c>
      <c r="M134" s="4">
        <f t="shared" si="27"/>
        <v>1.5667510701081497</v>
      </c>
      <c r="N134" s="4">
        <f t="shared" si="28"/>
        <v>1</v>
      </c>
      <c r="O134" s="4">
        <f t="shared" si="29"/>
        <v>1.5667510701081497E-3</v>
      </c>
      <c r="P134" s="4">
        <f t="shared" si="30"/>
        <v>-2.0374084000185769E-2</v>
      </c>
      <c r="Q134" s="4">
        <f t="shared" si="31"/>
        <v>1.5657845909598698</v>
      </c>
      <c r="R134" s="4">
        <f t="shared" si="32"/>
        <v>-7.3083948368903922E-3</v>
      </c>
      <c r="S134" s="4">
        <f t="shared" si="33"/>
        <v>-0.63856235648401038</v>
      </c>
      <c r="T134" s="4">
        <f t="shared" ref="T134:T197" si="38">20*LOG10($B$5*SQRT(R134*R134+S134*S134))</f>
        <v>-3.8953648935541088</v>
      </c>
      <c r="U134" s="4">
        <f t="shared" si="34"/>
        <v>89.344274066903139</v>
      </c>
      <c r="V134" s="7">
        <f t="shared" si="35"/>
        <v>1.5667510701081497</v>
      </c>
      <c r="W134" s="8">
        <f t="shared" si="36"/>
        <v>-3.8953648935541088</v>
      </c>
      <c r="X134" s="8">
        <f t="shared" si="37"/>
        <v>-90.655725933096861</v>
      </c>
    </row>
    <row r="135" spans="11:24">
      <c r="K135">
        <v>132</v>
      </c>
      <c r="L135" s="2">
        <f t="shared" si="26"/>
        <v>0.19650000000000015</v>
      </c>
      <c r="M135" s="4">
        <f t="shared" si="27"/>
        <v>1.5721717924629395</v>
      </c>
      <c r="N135" s="4">
        <f t="shared" si="28"/>
        <v>1</v>
      </c>
      <c r="O135" s="4">
        <f t="shared" si="29"/>
        <v>1.5721717924629395E-3</v>
      </c>
      <c r="P135" s="4">
        <f t="shared" si="30"/>
        <v>-2.0515310403633896E-2</v>
      </c>
      <c r="Q135" s="4">
        <f t="shared" si="31"/>
        <v>1.5711952469505801</v>
      </c>
      <c r="R135" s="4">
        <f t="shared" si="32"/>
        <v>-7.3084530701131361E-3</v>
      </c>
      <c r="S135" s="4">
        <f t="shared" si="33"/>
        <v>-0.63636270969965913</v>
      </c>
      <c r="T135" s="4">
        <f t="shared" si="38"/>
        <v>-3.9253327588873974</v>
      </c>
      <c r="U135" s="4">
        <f t="shared" si="34"/>
        <v>89.342002445860828</v>
      </c>
      <c r="V135" s="7">
        <f t="shared" si="35"/>
        <v>1.5721717924629395</v>
      </c>
      <c r="W135" s="8">
        <f t="shared" si="36"/>
        <v>-3.9253327588873974</v>
      </c>
      <c r="X135" s="8">
        <f t="shared" si="37"/>
        <v>-90.657997554139172</v>
      </c>
    </row>
    <row r="136" spans="11:24">
      <c r="K136">
        <v>133</v>
      </c>
      <c r="L136" s="2">
        <f t="shared" si="26"/>
        <v>0.19800000000000015</v>
      </c>
      <c r="M136" s="4">
        <f t="shared" si="27"/>
        <v>1.5776112696993492</v>
      </c>
      <c r="N136" s="4">
        <f t="shared" si="28"/>
        <v>1</v>
      </c>
      <c r="O136" s="4">
        <f t="shared" si="29"/>
        <v>1.5776112696993493E-3</v>
      </c>
      <c r="P136" s="4">
        <f t="shared" si="30"/>
        <v>-2.0657515741743859E-2</v>
      </c>
      <c r="Q136" s="4">
        <f t="shared" si="31"/>
        <v>1.57662455297669</v>
      </c>
      <c r="R136" s="4">
        <f t="shared" si="32"/>
        <v>-7.3085117075877238E-3</v>
      </c>
      <c r="S136" s="4">
        <f t="shared" si="33"/>
        <v>-0.63417065427315733</v>
      </c>
      <c r="T136" s="4">
        <f t="shared" si="38"/>
        <v>-3.9553004013953066</v>
      </c>
      <c r="U136" s="4">
        <f t="shared" si="34"/>
        <v>89.339722935041152</v>
      </c>
      <c r="V136" s="7">
        <f t="shared" si="35"/>
        <v>1.5776112696993492</v>
      </c>
      <c r="W136" s="8">
        <f t="shared" si="36"/>
        <v>-3.9553004013953066</v>
      </c>
      <c r="X136" s="8">
        <f t="shared" si="37"/>
        <v>-90.660277064958848</v>
      </c>
    </row>
    <row r="137" spans="11:24">
      <c r="K137">
        <v>134</v>
      </c>
      <c r="L137" s="2">
        <f t="shared" si="26"/>
        <v>0.19950000000000015</v>
      </c>
      <c r="M137" s="4">
        <f t="shared" si="27"/>
        <v>1.5830695667064401</v>
      </c>
      <c r="N137" s="4">
        <f t="shared" si="28"/>
        <v>1</v>
      </c>
      <c r="O137" s="4">
        <f t="shared" si="29"/>
        <v>1.5830695667064401E-3</v>
      </c>
      <c r="P137" s="4">
        <f t="shared" si="30"/>
        <v>-2.0800706800166564E-2</v>
      </c>
      <c r="Q137" s="4">
        <f t="shared" si="31"/>
        <v>1.5820725728352347</v>
      </c>
      <c r="R137" s="4">
        <f t="shared" si="32"/>
        <v>-7.308570752124632E-3</v>
      </c>
      <c r="S137" s="4">
        <f t="shared" si="33"/>
        <v>-0.63198616405493191</v>
      </c>
      <c r="T137" s="4">
        <f t="shared" si="38"/>
        <v>-3.9852678195321918</v>
      </c>
      <c r="U137" s="4">
        <f t="shared" si="34"/>
        <v>89.337435506830587</v>
      </c>
      <c r="V137" s="7">
        <f t="shared" si="35"/>
        <v>1.5830695667064401</v>
      </c>
      <c r="W137" s="8">
        <f t="shared" si="36"/>
        <v>-3.9852678195321918</v>
      </c>
      <c r="X137" s="8">
        <f t="shared" si="37"/>
        <v>-90.662564493169413</v>
      </c>
    </row>
    <row r="138" spans="11:24">
      <c r="K138">
        <v>135</v>
      </c>
      <c r="L138" s="2">
        <f t="shared" si="26"/>
        <v>0.20100000000000015</v>
      </c>
      <c r="M138" s="4">
        <f t="shared" si="27"/>
        <v>1.5885467485977796</v>
      </c>
      <c r="N138" s="4">
        <f t="shared" si="28"/>
        <v>1</v>
      </c>
      <c r="O138" s="4">
        <f t="shared" si="29"/>
        <v>1.5885467485977796E-3</v>
      </c>
      <c r="P138" s="4">
        <f t="shared" si="30"/>
        <v>-2.0944890411588788E-2</v>
      </c>
      <c r="Q138" s="4">
        <f t="shared" si="31"/>
        <v>1.5875393705363821</v>
      </c>
      <c r="R138" s="4">
        <f t="shared" si="32"/>
        <v>-7.3086302065539207E-3</v>
      </c>
      <c r="S138" s="4">
        <f t="shared" si="33"/>
        <v>-0.62980921298565751</v>
      </c>
      <c r="T138" s="4">
        <f t="shared" si="38"/>
        <v>-4.015235011741682</v>
      </c>
      <c r="U138" s="4">
        <f t="shared" si="34"/>
        <v>89.335140133516788</v>
      </c>
      <c r="V138" s="7">
        <f t="shared" si="35"/>
        <v>1.5885467485977796</v>
      </c>
      <c r="W138" s="8">
        <f t="shared" si="36"/>
        <v>-4.015235011741682</v>
      </c>
      <c r="X138" s="8">
        <f t="shared" si="37"/>
        <v>-90.664859866483212</v>
      </c>
    </row>
    <row r="139" spans="11:24">
      <c r="K139">
        <v>136</v>
      </c>
      <c r="L139" s="2">
        <f t="shared" si="26"/>
        <v>0.20250000000000015</v>
      </c>
      <c r="M139" s="4">
        <f t="shared" si="27"/>
        <v>1.5940428807122182</v>
      </c>
      <c r="N139" s="4">
        <f t="shared" si="28"/>
        <v>1</v>
      </c>
      <c r="O139" s="4">
        <f t="shared" si="29"/>
        <v>1.5940428807122182E-3</v>
      </c>
      <c r="P139" s="4">
        <f t="shared" si="30"/>
        <v>-2.1090073456059247E-2</v>
      </c>
      <c r="Q139" s="4">
        <f t="shared" si="31"/>
        <v>1.5930250103040902</v>
      </c>
      <c r="R139" s="4">
        <f t="shared" si="32"/>
        <v>-7.3086900737254004E-3</v>
      </c>
      <c r="S139" s="4">
        <f t="shared" si="33"/>
        <v>-0.62763977509594693</v>
      </c>
      <c r="T139" s="4">
        <f t="shared" si="38"/>
        <v>-4.0452019764565978</v>
      </c>
      <c r="U139" s="4">
        <f t="shared" si="34"/>
        <v>89.332836787288215</v>
      </c>
      <c r="V139" s="7">
        <f t="shared" si="35"/>
        <v>1.5940428807122182</v>
      </c>
      <c r="W139" s="8">
        <f t="shared" si="36"/>
        <v>-4.0452019764565978</v>
      </c>
      <c r="X139" s="8">
        <f t="shared" si="37"/>
        <v>-90.667163212711785</v>
      </c>
    </row>
    <row r="140" spans="11:24">
      <c r="K140">
        <v>137</v>
      </c>
      <c r="L140" s="2">
        <f t="shared" si="26"/>
        <v>0.20400000000000015</v>
      </c>
      <c r="M140" s="4">
        <f t="shared" si="27"/>
        <v>1.5995580286146696</v>
      </c>
      <c r="N140" s="4">
        <f t="shared" si="28"/>
        <v>1</v>
      </c>
      <c r="O140" s="4">
        <f t="shared" si="29"/>
        <v>1.5995580286146695E-3</v>
      </c>
      <c r="P140" s="4">
        <f t="shared" si="30"/>
        <v>-2.1236262861316878E-2</v>
      </c>
      <c r="Q140" s="4">
        <f t="shared" si="31"/>
        <v>1.5985295565767681</v>
      </c>
      <c r="R140" s="4">
        <f t="shared" si="32"/>
        <v>-7.3087503565087445E-3</v>
      </c>
      <c r="S140" s="4">
        <f t="shared" si="33"/>
        <v>-0.62547782450603984</v>
      </c>
      <c r="T140" s="4">
        <f t="shared" si="38"/>
        <v>-4.0751687120988889</v>
      </c>
      <c r="U140" s="4">
        <f t="shared" si="34"/>
        <v>89.330525440233714</v>
      </c>
      <c r="V140" s="7">
        <f t="shared" si="35"/>
        <v>1.5995580286146696</v>
      </c>
      <c r="W140" s="8">
        <f t="shared" si="36"/>
        <v>-4.0751687120988889</v>
      </c>
      <c r="X140" s="8">
        <f t="shared" si="37"/>
        <v>-90.669474559766286</v>
      </c>
    </row>
    <row r="141" spans="11:24">
      <c r="K141">
        <v>138</v>
      </c>
      <c r="L141" s="2">
        <f t="shared" si="26"/>
        <v>0.20550000000000015</v>
      </c>
      <c r="M141" s="4">
        <f t="shared" si="27"/>
        <v>1.6050922580968912</v>
      </c>
      <c r="N141" s="4">
        <f t="shared" si="28"/>
        <v>1</v>
      </c>
      <c r="O141" s="4">
        <f t="shared" si="29"/>
        <v>1.6050922580968911E-3</v>
      </c>
      <c r="P141" s="4">
        <f t="shared" si="30"/>
        <v>-2.138346560312139E-2</v>
      </c>
      <c r="Q141" s="4">
        <f t="shared" si="31"/>
        <v>1.6040530740079357</v>
      </c>
      <c r="R141" s="4">
        <f t="shared" si="32"/>
        <v>-7.3088110577936476E-3</v>
      </c>
      <c r="S141" s="4">
        <f t="shared" si="33"/>
        <v>-0.62332333542549578</v>
      </c>
      <c r="T141" s="4">
        <f t="shared" si="38"/>
        <v>-4.1051352170795372</v>
      </c>
      <c r="U141" s="4">
        <f t="shared" si="34"/>
        <v>89.328206064342169</v>
      </c>
      <c r="V141" s="7">
        <f t="shared" si="35"/>
        <v>1.6050922580968912</v>
      </c>
      <c r="W141" s="8">
        <f t="shared" si="36"/>
        <v>-4.1051352170795372</v>
      </c>
      <c r="X141" s="8">
        <f t="shared" si="37"/>
        <v>-90.671793935657831</v>
      </c>
    </row>
    <row r="142" spans="11:24">
      <c r="K142">
        <v>139</v>
      </c>
      <c r="L142" s="2">
        <f t="shared" si="26"/>
        <v>0.20700000000000016</v>
      </c>
      <c r="M142" s="4">
        <f t="shared" si="27"/>
        <v>1.610645635178271</v>
      </c>
      <c r="N142" s="4">
        <f t="shared" si="28"/>
        <v>1</v>
      </c>
      <c r="O142" s="4">
        <f t="shared" si="29"/>
        <v>1.610645635178271E-3</v>
      </c>
      <c r="P142" s="4">
        <f t="shared" si="30"/>
        <v>-2.1531688705586173E-2</v>
      </c>
      <c r="Q142" s="4">
        <f t="shared" si="31"/>
        <v>1.6095956274668881</v>
      </c>
      <c r="R142" s="4">
        <f t="shared" si="32"/>
        <v>-7.3088721804899495E-3</v>
      </c>
      <c r="S142" s="4">
        <f t="shared" si="33"/>
        <v>-0.62117628215288445</v>
      </c>
      <c r="T142" s="4">
        <f t="shared" si="38"/>
        <v>-4.1351014897985099</v>
      </c>
      <c r="U142" s="4">
        <f t="shared" si="34"/>
        <v>89.325878631502121</v>
      </c>
      <c r="V142" s="7">
        <f t="shared" si="35"/>
        <v>1.610645635178271</v>
      </c>
      <c r="W142" s="8">
        <f t="shared" si="36"/>
        <v>-4.1351014897985099</v>
      </c>
      <c r="X142" s="8">
        <f t="shared" si="37"/>
        <v>-90.674121368497879</v>
      </c>
    </row>
    <row r="143" spans="11:24">
      <c r="K143">
        <v>140</v>
      </c>
      <c r="L143" s="2">
        <f t="shared" si="26"/>
        <v>0.20850000000000016</v>
      </c>
      <c r="M143" s="4">
        <f t="shared" si="27"/>
        <v>1.6162182261066134</v>
      </c>
      <c r="N143" s="4">
        <f t="shared" si="28"/>
        <v>1</v>
      </c>
      <c r="O143" s="4">
        <f t="shared" si="29"/>
        <v>1.6162182261066135E-3</v>
      </c>
      <c r="P143" s="4">
        <f t="shared" si="30"/>
        <v>-2.1680939241513427E-2</v>
      </c>
      <c r="Q143" s="4">
        <f t="shared" si="31"/>
        <v>1.6151572820393578</v>
      </c>
      <c r="R143" s="4">
        <f t="shared" si="32"/>
        <v>-7.3089337275277864E-3</v>
      </c>
      <c r="S143" s="4">
        <f t="shared" si="33"/>
        <v>-0.61903663907548123</v>
      </c>
      <c r="T143" s="4">
        <f t="shared" si="38"/>
        <v>-4.1650675286446557</v>
      </c>
      <c r="U143" s="4">
        <f t="shared" si="34"/>
        <v>89.323543113501344</v>
      </c>
      <c r="V143" s="7">
        <f t="shared" si="35"/>
        <v>1.6162182261066134</v>
      </c>
      <c r="W143" s="8">
        <f t="shared" si="36"/>
        <v>-4.1650675286446557</v>
      </c>
      <c r="X143" s="8">
        <f t="shared" si="37"/>
        <v>-90.676456886498656</v>
      </c>
    </row>
    <row r="144" spans="11:24">
      <c r="K144">
        <v>141</v>
      </c>
      <c r="L144" s="2">
        <f t="shared" si="26"/>
        <v>0.21000000000000016</v>
      </c>
      <c r="M144" s="4">
        <f t="shared" si="27"/>
        <v>1.6218100973589307</v>
      </c>
      <c r="N144" s="4">
        <f t="shared" si="28"/>
        <v>1</v>
      </c>
      <c r="O144" s="4">
        <f t="shared" si="29"/>
        <v>1.6218100973589306E-3</v>
      </c>
      <c r="P144" s="4">
        <f t="shared" si="30"/>
        <v>-2.1831224332731686E-2</v>
      </c>
      <c r="Q144" s="4">
        <f t="shared" si="31"/>
        <v>1.6207381030281822</v>
      </c>
      <c r="R144" s="4">
        <f t="shared" si="32"/>
        <v>-7.3089957018577329E-3</v>
      </c>
      <c r="S144" s="4">
        <f t="shared" si="33"/>
        <v>-0.61690438066896003</v>
      </c>
      <c r="T144" s="4">
        <f t="shared" si="38"/>
        <v>-4.1950333319956439</v>
      </c>
      <c r="U144" s="4">
        <f t="shared" si="34"/>
        <v>89.321199482026529</v>
      </c>
      <c r="V144" s="7">
        <f t="shared" si="35"/>
        <v>1.6218100973589307</v>
      </c>
      <c r="W144" s="8">
        <f t="shared" si="36"/>
        <v>-4.1950333319956439</v>
      </c>
      <c r="X144" s="8">
        <f t="shared" si="37"/>
        <v>-90.678800517973471</v>
      </c>
    </row>
    <row r="145" spans="11:24">
      <c r="K145">
        <v>142</v>
      </c>
      <c r="L145" s="2">
        <f t="shared" si="26"/>
        <v>0.21150000000000016</v>
      </c>
      <c r="M145" s="4">
        <f t="shared" si="27"/>
        <v>1.627421315642235</v>
      </c>
      <c r="N145" s="4">
        <f t="shared" si="28"/>
        <v>1</v>
      </c>
      <c r="O145" s="4">
        <f t="shared" si="29"/>
        <v>1.627421315642235E-3</v>
      </c>
      <c r="P145" s="4">
        <f t="shared" si="30"/>
        <v>-2.1982551150435639E-2</v>
      </c>
      <c r="Q145" s="4">
        <f t="shared" si="31"/>
        <v>1.6263381559539685</v>
      </c>
      <c r="R145" s="4">
        <f t="shared" si="32"/>
        <v>-7.3090581064509464E-3</v>
      </c>
      <c r="S145" s="4">
        <f t="shared" si="33"/>
        <v>-0.6147794814970895</v>
      </c>
      <c r="T145" s="4">
        <f t="shared" si="38"/>
        <v>-4.2249988982178817</v>
      </c>
      <c r="U145" s="4">
        <f t="shared" si="34"/>
        <v>89.31884770866283</v>
      </c>
      <c r="V145" s="7">
        <f t="shared" si="35"/>
        <v>1.627421315642235</v>
      </c>
      <c r="W145" s="8">
        <f t="shared" si="36"/>
        <v>-4.2249988982178817</v>
      </c>
      <c r="X145" s="8">
        <f t="shared" si="37"/>
        <v>-90.68115229133717</v>
      </c>
    </row>
    <row r="146" spans="11:24">
      <c r="K146">
        <v>143</v>
      </c>
      <c r="L146" s="2">
        <f t="shared" si="26"/>
        <v>0.21300000000000016</v>
      </c>
      <c r="M146" s="4">
        <f t="shared" si="27"/>
        <v>1.6330519478943351</v>
      </c>
      <c r="N146" s="4">
        <f t="shared" si="28"/>
        <v>1</v>
      </c>
      <c r="O146" s="4">
        <f t="shared" si="29"/>
        <v>1.633051947894335E-3</v>
      </c>
      <c r="P146" s="4">
        <f t="shared" si="30"/>
        <v>-2.2134926915528298E-2</v>
      </c>
      <c r="Q146" s="4">
        <f t="shared" si="31"/>
        <v>1.6319575065557632</v>
      </c>
      <c r="R146" s="4">
        <f t="shared" si="32"/>
        <v>-7.3091209442992982E-3</v>
      </c>
      <c r="S146" s="4">
        <f t="shared" si="33"/>
        <v>-0.61266191621142996</v>
      </c>
      <c r="T146" s="4">
        <f t="shared" si="38"/>
        <v>-4.2549642256664288</v>
      </c>
      <c r="U146" s="4">
        <f t="shared" si="34"/>
        <v>89.316487764893537</v>
      </c>
      <c r="V146" s="7">
        <f t="shared" si="35"/>
        <v>1.6330519478943351</v>
      </c>
      <c r="W146" s="8">
        <f t="shared" si="36"/>
        <v>-4.2549642256664288</v>
      </c>
      <c r="X146" s="8">
        <f t="shared" si="37"/>
        <v>-90.683512235106463</v>
      </c>
    </row>
    <row r="147" spans="11:24">
      <c r="K147">
        <v>144</v>
      </c>
      <c r="L147" s="2">
        <f t="shared" si="26"/>
        <v>0.21450000000000016</v>
      </c>
      <c r="M147" s="4">
        <f t="shared" si="27"/>
        <v>1.6387020612846344</v>
      </c>
      <c r="N147" s="4">
        <f t="shared" si="28"/>
        <v>1</v>
      </c>
      <c r="O147" s="4">
        <f t="shared" si="29"/>
        <v>1.6387020612846344E-3</v>
      </c>
      <c r="P147" s="4">
        <f t="shared" si="30"/>
        <v>-2.2288358898965629E-2</v>
      </c>
      <c r="Q147" s="4">
        <f t="shared" si="31"/>
        <v>1.6375962207917225</v>
      </c>
      <c r="R147" s="4">
        <f t="shared" si="32"/>
        <v>-7.3091842184155468E-3</v>
      </c>
      <c r="S147" s="4">
        <f t="shared" si="33"/>
        <v>-0.61055165955103019</v>
      </c>
      <c r="T147" s="4">
        <f t="shared" si="38"/>
        <v>-4.2849293126849366</v>
      </c>
      <c r="U147" s="4">
        <f t="shared" si="34"/>
        <v>89.314119622099625</v>
      </c>
      <c r="V147" s="7">
        <f t="shared" si="35"/>
        <v>1.6387020612846344</v>
      </c>
      <c r="W147" s="8">
        <f t="shared" si="36"/>
        <v>-4.2849293126849366</v>
      </c>
      <c r="X147" s="8">
        <f t="shared" si="37"/>
        <v>-90.685880377900375</v>
      </c>
    </row>
    <row r="148" spans="11:24">
      <c r="K148">
        <v>145</v>
      </c>
      <c r="L148" s="2">
        <f t="shared" si="26"/>
        <v>0.21600000000000016</v>
      </c>
      <c r="M148" s="4">
        <f t="shared" si="27"/>
        <v>1.6443717232149324</v>
      </c>
      <c r="N148" s="4">
        <f t="shared" si="28"/>
        <v>1</v>
      </c>
      <c r="O148" s="4">
        <f t="shared" si="29"/>
        <v>1.6443717232149325E-3</v>
      </c>
      <c r="P148" s="4">
        <f t="shared" si="30"/>
        <v>-2.2442854422103423E-2</v>
      </c>
      <c r="Q148" s="4">
        <f t="shared" si="31"/>
        <v>1.6432543648397826</v>
      </c>
      <c r="R148" s="4">
        <f t="shared" si="32"/>
        <v>-7.3092479318334538E-3</v>
      </c>
      <c r="S148" s="4">
        <f t="shared" si="33"/>
        <v>-0.60844868634212634</v>
      </c>
      <c r="T148" s="4">
        <f t="shared" si="38"/>
        <v>-4.3148941576055506</v>
      </c>
      <c r="U148" s="4">
        <f t="shared" si="34"/>
        <v>89.311743251559406</v>
      </c>
      <c r="V148" s="7">
        <f t="shared" si="35"/>
        <v>1.6443717232149324</v>
      </c>
      <c r="W148" s="8">
        <f t="shared" si="36"/>
        <v>-4.3148941576055506</v>
      </c>
      <c r="X148" s="8">
        <f t="shared" si="37"/>
        <v>-90.688256748440594</v>
      </c>
    </row>
    <row r="149" spans="11:24">
      <c r="K149">
        <v>146</v>
      </c>
      <c r="L149" s="2">
        <f t="shared" si="26"/>
        <v>0.21750000000000017</v>
      </c>
      <c r="M149" s="4">
        <f t="shared" si="27"/>
        <v>1.6500610013202284</v>
      </c>
      <c r="N149" s="4">
        <f t="shared" si="28"/>
        <v>1</v>
      </c>
      <c r="O149" s="4">
        <f t="shared" si="29"/>
        <v>1.6500610013202284E-3</v>
      </c>
      <c r="P149" s="4">
        <f t="shared" si="30"/>
        <v>-2.2598420857046692E-2</v>
      </c>
      <c r="Q149" s="4">
        <f t="shared" si="31"/>
        <v>1.6489320050983318</v>
      </c>
      <c r="R149" s="4">
        <f t="shared" si="32"/>
        <v>-7.3093120876079479E-3</v>
      </c>
      <c r="S149" s="4">
        <f t="shared" si="33"/>
        <v>-0.60635297149784229</v>
      </c>
      <c r="T149" s="4">
        <f t="shared" si="38"/>
        <v>-4.3448587587488401</v>
      </c>
      <c r="U149" s="4">
        <f t="shared" si="34"/>
        <v>89.309358624448109</v>
      </c>
      <c r="V149" s="7">
        <f t="shared" si="35"/>
        <v>1.6500610013202284</v>
      </c>
      <c r="W149" s="8">
        <f t="shared" si="36"/>
        <v>-4.3448587587488401</v>
      </c>
      <c r="X149" s="8">
        <f t="shared" si="37"/>
        <v>-90.690641375551891</v>
      </c>
    </row>
    <row r="150" spans="11:24">
      <c r="K150">
        <v>147</v>
      </c>
      <c r="L150" s="2">
        <f t="shared" si="26"/>
        <v>0.21900000000000017</v>
      </c>
      <c r="M150" s="4">
        <f t="shared" si="27"/>
        <v>1.6557699634695289</v>
      </c>
      <c r="N150" s="4">
        <f t="shared" si="28"/>
        <v>1</v>
      </c>
      <c r="O150" s="4">
        <f t="shared" si="29"/>
        <v>1.6557699634695288E-3</v>
      </c>
      <c r="P150" s="4">
        <f t="shared" si="30"/>
        <v>-2.2755065627001445E-2</v>
      </c>
      <c r="Q150" s="4">
        <f t="shared" si="31"/>
        <v>1.654629208186887</v>
      </c>
      <c r="R150" s="4">
        <f t="shared" si="32"/>
        <v>-7.3093766888152742E-3</v>
      </c>
      <c r="S150" s="4">
        <f t="shared" si="33"/>
        <v>-0.60426449001788951</v>
      </c>
      <c r="T150" s="4">
        <f t="shared" si="38"/>
        <v>-4.3748231144237115</v>
      </c>
      <c r="U150" s="4">
        <f t="shared" si="34"/>
        <v>89.30696571183752</v>
      </c>
      <c r="V150" s="7">
        <f t="shared" si="35"/>
        <v>1.6557699634695289</v>
      </c>
      <c r="W150" s="8">
        <f t="shared" si="36"/>
        <v>-4.3748231144237115</v>
      </c>
      <c r="X150" s="8">
        <f t="shared" si="37"/>
        <v>-90.69303428816248</v>
      </c>
    </row>
    <row r="151" spans="11:24">
      <c r="K151">
        <v>148</v>
      </c>
      <c r="L151" s="2">
        <f t="shared" si="26"/>
        <v>0.22050000000000017</v>
      </c>
      <c r="M151" s="4">
        <f t="shared" si="27"/>
        <v>1.6614986777666567</v>
      </c>
      <c r="N151" s="4">
        <f t="shared" si="28"/>
        <v>1</v>
      </c>
      <c r="O151" s="4">
        <f t="shared" si="29"/>
        <v>1.6614986777666568E-3</v>
      </c>
      <c r="P151" s="4">
        <f t="shared" si="30"/>
        <v>-2.2912796206628894E-2</v>
      </c>
      <c r="Q151" s="4">
        <f t="shared" si="31"/>
        <v>1.6603460409467659</v>
      </c>
      <c r="R151" s="4">
        <f t="shared" si="32"/>
        <v>-7.3094417385531369E-3</v>
      </c>
      <c r="S151" s="4">
        <f t="shared" si="33"/>
        <v>-0.60218321698826938</v>
      </c>
      <c r="T151" s="4">
        <f t="shared" si="38"/>
        <v>-4.4047872229273359</v>
      </c>
      <c r="U151" s="4">
        <f t="shared" si="34"/>
        <v>89.304564484695547</v>
      </c>
      <c r="V151" s="7">
        <f t="shared" si="35"/>
        <v>1.6614986777666567</v>
      </c>
      <c r="W151" s="8">
        <f t="shared" si="36"/>
        <v>-4.4047872229273359</v>
      </c>
      <c r="X151" s="8">
        <f t="shared" si="37"/>
        <v>-90.695435515304453</v>
      </c>
    </row>
    <row r="152" spans="11:24">
      <c r="K152">
        <v>149</v>
      </c>
      <c r="L152" s="2">
        <f t="shared" si="26"/>
        <v>0.22200000000000017</v>
      </c>
      <c r="M152" s="4">
        <f t="shared" si="27"/>
        <v>1.6672472125510636</v>
      </c>
      <c r="N152" s="4">
        <f t="shared" si="28"/>
        <v>1</v>
      </c>
      <c r="O152" s="4">
        <f t="shared" si="29"/>
        <v>1.6672472125510635E-3</v>
      </c>
      <c r="P152" s="4">
        <f t="shared" si="30"/>
        <v>-2.3071620122402117E-2</v>
      </c>
      <c r="Q152" s="4">
        <f t="shared" si="31"/>
        <v>1.6660825704417663</v>
      </c>
      <c r="R152" s="4">
        <f t="shared" si="32"/>
        <v>-7.3095072399408543E-3</v>
      </c>
      <c r="S152" s="4">
        <f t="shared" si="33"/>
        <v>-0.6001091275809759</v>
      </c>
      <c r="T152" s="4">
        <f t="shared" si="38"/>
        <v>-4.4347510825450618</v>
      </c>
      <c r="U152" s="4">
        <f t="shared" si="34"/>
        <v>89.302154913885843</v>
      </c>
      <c r="V152" s="7">
        <f t="shared" si="35"/>
        <v>1.6672472125510636</v>
      </c>
      <c r="W152" s="8">
        <f t="shared" si="36"/>
        <v>-4.4347510825450618</v>
      </c>
      <c r="X152" s="8">
        <f t="shared" si="37"/>
        <v>-90.697845086114157</v>
      </c>
    </row>
    <row r="153" spans="11:24">
      <c r="K153">
        <v>150</v>
      </c>
      <c r="L153" s="2">
        <f t="shared" si="26"/>
        <v>0.22350000000000017</v>
      </c>
      <c r="M153" s="4">
        <f t="shared" si="27"/>
        <v>1.6730156363986457</v>
      </c>
      <c r="N153" s="4">
        <f t="shared" si="28"/>
        <v>1</v>
      </c>
      <c r="O153" s="4">
        <f t="shared" si="29"/>
        <v>1.6730156363986457E-3</v>
      </c>
      <c r="P153" s="4">
        <f t="shared" si="30"/>
        <v>-2.3231544952965234E-2</v>
      </c>
      <c r="Q153" s="4">
        <f t="shared" si="31"/>
        <v>1.6718388639588437</v>
      </c>
      <c r="R153" s="4">
        <f t="shared" si="32"/>
        <v>-7.3095731961195119E-3</v>
      </c>
      <c r="S153" s="4">
        <f t="shared" si="33"/>
        <v>-0.59804219705369921</v>
      </c>
      <c r="T153" s="4">
        <f t="shared" si="38"/>
        <v>-4.4647146915503271</v>
      </c>
      <c r="U153" s="4">
        <f t="shared" si="34"/>
        <v>89.299736970167402</v>
      </c>
      <c r="V153" s="7">
        <f t="shared" si="35"/>
        <v>1.6730156363986457</v>
      </c>
      <c r="W153" s="8">
        <f t="shared" si="36"/>
        <v>-4.4647146915503271</v>
      </c>
      <c r="X153" s="8">
        <f t="shared" si="37"/>
        <v>-90.700263029832598</v>
      </c>
    </row>
    <row r="154" spans="11:24">
      <c r="K154">
        <v>151</v>
      </c>
      <c r="L154" s="2">
        <f t="shared" si="26"/>
        <v>0.22500000000000017</v>
      </c>
      <c r="M154" s="4">
        <f t="shared" si="27"/>
        <v>1.678804018122561</v>
      </c>
      <c r="N154" s="4">
        <f t="shared" si="28"/>
        <v>1</v>
      </c>
      <c r="O154" s="4">
        <f t="shared" si="29"/>
        <v>1.6788040181225611E-3</v>
      </c>
      <c r="P154" s="4">
        <f t="shared" si="30"/>
        <v>-2.3392578329494984E-2</v>
      </c>
      <c r="Q154" s="4">
        <f t="shared" si="31"/>
        <v>1.6776149890087908</v>
      </c>
      <c r="R154" s="4">
        <f t="shared" si="32"/>
        <v>-7.3096396102521064E-3</v>
      </c>
      <c r="S154" s="4">
        <f t="shared" si="33"/>
        <v>-0.59598240074953091</v>
      </c>
      <c r="T154" s="4">
        <f t="shared" si="38"/>
        <v>-4.4946780482045927</v>
      </c>
      <c r="U154" s="4">
        <f t="shared" si="34"/>
        <v>89.297310624194111</v>
      </c>
      <c r="V154" s="7">
        <f t="shared" si="35"/>
        <v>1.678804018122561</v>
      </c>
      <c r="W154" s="8">
        <f t="shared" si="36"/>
        <v>-4.4946780482045927</v>
      </c>
      <c r="X154" s="8">
        <f t="shared" si="37"/>
        <v>-90.702689375805889</v>
      </c>
    </row>
    <row r="155" spans="11:24">
      <c r="K155">
        <v>152</v>
      </c>
      <c r="L155" s="2">
        <f t="shared" si="26"/>
        <v>0.22650000000000017</v>
      </c>
      <c r="M155" s="4">
        <f t="shared" si="27"/>
        <v>1.6846124267740514</v>
      </c>
      <c r="N155" s="4">
        <f t="shared" si="28"/>
        <v>1</v>
      </c>
      <c r="O155" s="4">
        <f t="shared" si="29"/>
        <v>1.6846124267740515E-3</v>
      </c>
      <c r="P155" s="4">
        <f t="shared" si="30"/>
        <v>-2.3554727936064938E-2</v>
      </c>
      <c r="Q155" s="4">
        <f t="shared" si="31"/>
        <v>1.6834110133269187</v>
      </c>
      <c r="R155" s="4">
        <f t="shared" si="32"/>
        <v>-7.3097064855237133E-3</v>
      </c>
      <c r="S155" s="4">
        <f t="shared" si="33"/>
        <v>-0.59392971409666917</v>
      </c>
      <c r="T155" s="4">
        <f t="shared" si="38"/>
        <v>-4.5246411507572466</v>
      </c>
      <c r="U155" s="4">
        <f t="shared" si="34"/>
        <v>89.294875846514458</v>
      </c>
      <c r="V155" s="7">
        <f t="shared" si="35"/>
        <v>1.6846124267740514</v>
      </c>
      <c r="W155" s="8">
        <f t="shared" si="36"/>
        <v>-4.5246411507572466</v>
      </c>
      <c r="X155" s="8">
        <f t="shared" si="37"/>
        <v>-90.705124153485542</v>
      </c>
    </row>
    <row r="156" spans="11:24">
      <c r="K156">
        <v>153</v>
      </c>
      <c r="L156" s="2">
        <f t="shared" si="26"/>
        <v>0.22800000000000017</v>
      </c>
      <c r="M156" s="4">
        <f t="shared" si="27"/>
        <v>1.6904409316432649</v>
      </c>
      <c r="N156" s="4">
        <f t="shared" si="28"/>
        <v>1</v>
      </c>
      <c r="O156" s="4">
        <f t="shared" si="29"/>
        <v>1.690440931643265E-3</v>
      </c>
      <c r="P156" s="4">
        <f t="shared" si="30"/>
        <v>-2.371800151001208E-2</v>
      </c>
      <c r="Q156" s="4">
        <f t="shared" si="31"/>
        <v>1.689227004873739</v>
      </c>
      <c r="R156" s="4">
        <f t="shared" si="32"/>
        <v>-7.3097738251416315E-3</v>
      </c>
      <c r="S156" s="4">
        <f t="shared" si="33"/>
        <v>-0.59188411260812712</v>
      </c>
      <c r="T156" s="4">
        <f t="shared" si="38"/>
        <v>-4.5546039974455148</v>
      </c>
      <c r="U156" s="4">
        <f t="shared" si="34"/>
        <v>89.292432607571016</v>
      </c>
      <c r="V156" s="7">
        <f t="shared" si="35"/>
        <v>1.6904409316432649</v>
      </c>
      <c r="W156" s="8">
        <f t="shared" si="36"/>
        <v>-4.5546039974455148</v>
      </c>
      <c r="X156" s="8">
        <f t="shared" si="37"/>
        <v>-90.707567392428984</v>
      </c>
    </row>
    <row r="157" spans="11:24">
      <c r="K157">
        <v>154</v>
      </c>
      <c r="L157" s="2">
        <f t="shared" si="26"/>
        <v>0.22950000000000018</v>
      </c>
      <c r="M157" s="4">
        <f t="shared" si="27"/>
        <v>1.6962896022600833</v>
      </c>
      <c r="N157" s="4">
        <f t="shared" si="28"/>
        <v>1</v>
      </c>
      <c r="O157" s="4">
        <f t="shared" si="29"/>
        <v>1.6962896022600833E-3</v>
      </c>
      <c r="P157" s="4">
        <f t="shared" si="30"/>
        <v>-2.3882406842306074E-2</v>
      </c>
      <c r="Q157" s="4">
        <f t="shared" si="31"/>
        <v>1.6950630318356481</v>
      </c>
      <c r="R157" s="4">
        <f t="shared" si="32"/>
        <v>-7.3098416323355469E-3</v>
      </c>
      <c r="S157" s="4">
        <f t="shared" si="33"/>
        <v>-0.58984557188143893</v>
      </c>
      <c r="T157" s="4">
        <f t="shared" si="38"/>
        <v>-4.5845665864943941</v>
      </c>
      <c r="U157" s="4">
        <f t="shared" si="34"/>
        <v>89.28998087770006</v>
      </c>
      <c r="V157" s="7">
        <f t="shared" si="35"/>
        <v>1.6962896022600833</v>
      </c>
      <c r="W157" s="8">
        <f t="shared" si="36"/>
        <v>-4.5845665864943941</v>
      </c>
      <c r="X157" s="8">
        <f t="shared" si="37"/>
        <v>-90.71001912229994</v>
      </c>
    </row>
    <row r="158" spans="11:24">
      <c r="K158">
        <v>155</v>
      </c>
      <c r="L158" s="2">
        <f t="shared" si="26"/>
        <v>0.23100000000000018</v>
      </c>
      <c r="M158" s="4">
        <f t="shared" si="27"/>
        <v>1.7021585083949515</v>
      </c>
      <c r="N158" s="4">
        <f t="shared" si="28"/>
        <v>1</v>
      </c>
      <c r="O158" s="4">
        <f t="shared" si="29"/>
        <v>1.7021585083949516E-3</v>
      </c>
      <c r="P158" s="4">
        <f t="shared" si="30"/>
        <v>-2.404795177792101E-2</v>
      </c>
      <c r="Q158" s="4">
        <f t="shared" si="31"/>
        <v>1.7009191626256128</v>
      </c>
      <c r="R158" s="4">
        <f t="shared" si="32"/>
        <v>-7.309909910357678E-3</v>
      </c>
      <c r="S158" s="4">
        <f t="shared" si="33"/>
        <v>-0.58781406759836985</v>
      </c>
      <c r="T158" s="4">
        <f t="shared" si="38"/>
        <v>-4.6145289161165524</v>
      </c>
      <c r="U158" s="4">
        <f t="shared" si="34"/>
        <v>89.287520627131215</v>
      </c>
      <c r="V158" s="7">
        <f t="shared" si="35"/>
        <v>1.7021585083949515</v>
      </c>
      <c r="W158" s="8">
        <f t="shared" si="36"/>
        <v>-4.6145289161165524</v>
      </c>
      <c r="X158" s="8">
        <f t="shared" si="37"/>
        <v>-90.712479372868785</v>
      </c>
    </row>
    <row r="159" spans="11:24">
      <c r="K159">
        <v>156</v>
      </c>
      <c r="L159" s="2">
        <f t="shared" si="26"/>
        <v>0.23250000000000018</v>
      </c>
      <c r="M159" s="4">
        <f t="shared" si="27"/>
        <v>1.7080477200597088</v>
      </c>
      <c r="N159" s="4">
        <f t="shared" si="28"/>
        <v>1</v>
      </c>
      <c r="O159" s="4">
        <f t="shared" si="29"/>
        <v>1.7080477200597088E-3</v>
      </c>
      <c r="P159" s="4">
        <f t="shared" si="30"/>
        <v>-2.4214644216209707E-2</v>
      </c>
      <c r="Q159" s="4">
        <f t="shared" si="31"/>
        <v>1.7067954658838549</v>
      </c>
      <c r="R159" s="4">
        <f t="shared" si="32"/>
        <v>-7.3099786624829469E-3</v>
      </c>
      <c r="S159" s="4">
        <f t="shared" si="33"/>
        <v>-0.58578957552462618</v>
      </c>
      <c r="T159" s="4">
        <f t="shared" si="38"/>
        <v>-4.6444909845122471</v>
      </c>
      <c r="U159" s="4">
        <f t="shared" si="34"/>
        <v>89.285051825986983</v>
      </c>
      <c r="V159" s="7">
        <f t="shared" si="35"/>
        <v>1.7080477200597088</v>
      </c>
      <c r="W159" s="8">
        <f t="shared" si="36"/>
        <v>-4.6444909845122471</v>
      </c>
      <c r="X159" s="8">
        <f t="shared" si="37"/>
        <v>-90.714948174013017</v>
      </c>
    </row>
    <row r="160" spans="11:24">
      <c r="K160">
        <v>157</v>
      </c>
      <c r="L160" s="2">
        <f t="shared" si="26"/>
        <v>0.23400000000000018</v>
      </c>
      <c r="M160" s="4">
        <f t="shared" si="27"/>
        <v>1.7139573075084262</v>
      </c>
      <c r="N160" s="4">
        <f t="shared" si="28"/>
        <v>1</v>
      </c>
      <c r="O160" s="4">
        <f t="shared" si="29"/>
        <v>1.7139573075084262E-3</v>
      </c>
      <c r="P160" s="4">
        <f t="shared" si="30"/>
        <v>-2.4382492111280733E-2</v>
      </c>
      <c r="Q160" s="4">
        <f t="shared" si="31"/>
        <v>1.7126920104785421</v>
      </c>
      <c r="R160" s="4">
        <f t="shared" si="32"/>
        <v>-7.3100478920091333E-3</v>
      </c>
      <c r="S160" s="4">
        <f t="shared" si="33"/>
        <v>-0.58377207150956489</v>
      </c>
      <c r="T160" s="4">
        <f t="shared" si="38"/>
        <v>-4.6744527898692461</v>
      </c>
      <c r="U160" s="4">
        <f t="shared" si="34"/>
        <v>89.282574444282332</v>
      </c>
      <c r="V160" s="7">
        <f t="shared" si="35"/>
        <v>1.7139573075084262</v>
      </c>
      <c r="W160" s="8">
        <f t="shared" si="36"/>
        <v>-4.6744527898692461</v>
      </c>
      <c r="X160" s="8">
        <f t="shared" si="37"/>
        <v>-90.717425555717668</v>
      </c>
    </row>
    <row r="161" spans="11:24">
      <c r="K161">
        <v>158</v>
      </c>
      <c r="L161" s="2">
        <f t="shared" si="26"/>
        <v>0.23550000000000018</v>
      </c>
      <c r="M161" s="4">
        <f t="shared" si="27"/>
        <v>1.7198873412382418</v>
      </c>
      <c r="N161" s="4">
        <f t="shared" si="28"/>
        <v>1</v>
      </c>
      <c r="O161" s="4">
        <f t="shared" si="29"/>
        <v>1.7198873412382419E-3</v>
      </c>
      <c r="P161" s="4">
        <f t="shared" si="30"/>
        <v>-2.4551503472377854E-2</v>
      </c>
      <c r="Q161" s="4">
        <f t="shared" si="31"/>
        <v>1.7186088655064746</v>
      </c>
      <c r="R161" s="4">
        <f t="shared" si="32"/>
        <v>-7.3101176022570347E-3</v>
      </c>
      <c r="S161" s="4">
        <f t="shared" si="33"/>
        <v>-0.58176153148590748</v>
      </c>
      <c r="T161" s="4">
        <f t="shared" si="38"/>
        <v>-4.7044143303627282</v>
      </c>
      <c r="U161" s="4">
        <f t="shared" si="34"/>
        <v>89.280088451924314</v>
      </c>
      <c r="V161" s="7">
        <f t="shared" si="35"/>
        <v>1.7198873412382418</v>
      </c>
      <c r="W161" s="8">
        <f t="shared" si="36"/>
        <v>-4.7044143303627282</v>
      </c>
      <c r="X161" s="8">
        <f t="shared" si="37"/>
        <v>-90.719911548075686</v>
      </c>
    </row>
    <row r="162" spans="11:24">
      <c r="K162">
        <v>159</v>
      </c>
      <c r="L162" s="2">
        <f t="shared" si="26"/>
        <v>0.23700000000000018</v>
      </c>
      <c r="M162" s="4">
        <f t="shared" si="27"/>
        <v>1.7258378919902044</v>
      </c>
      <c r="N162" s="4">
        <f t="shared" si="28"/>
        <v>1</v>
      </c>
      <c r="O162" s="4">
        <f t="shared" si="29"/>
        <v>1.7258378919902044E-3</v>
      </c>
      <c r="P162" s="4">
        <f t="shared" si="30"/>
        <v>-2.4721686364262297E-2</v>
      </c>
      <c r="Q162" s="4">
        <f t="shared" si="31"/>
        <v>1.7245461002937779</v>
      </c>
      <c r="R162" s="4">
        <f t="shared" si="32"/>
        <v>-7.3101877965706281E-3</v>
      </c>
      <c r="S162" s="4">
        <f t="shared" si="33"/>
        <v>-0.5797579314694512</v>
      </c>
      <c r="T162" s="4">
        <f t="shared" si="38"/>
        <v>-4.7343756041552076</v>
      </c>
      <c r="U162" s="4">
        <f t="shared" si="34"/>
        <v>89.277593818711622</v>
      </c>
      <c r="V162" s="7">
        <f t="shared" si="35"/>
        <v>1.7258378919902044</v>
      </c>
      <c r="W162" s="8">
        <f t="shared" si="36"/>
        <v>-4.7343756041552076</v>
      </c>
      <c r="X162" s="8">
        <f t="shared" si="37"/>
        <v>-90.722406181288378</v>
      </c>
    </row>
    <row r="163" spans="11:24">
      <c r="K163">
        <v>160</v>
      </c>
      <c r="L163" s="2">
        <f t="shared" si="26"/>
        <v>0.23850000000000018</v>
      </c>
      <c r="M163" s="4">
        <f t="shared" si="27"/>
        <v>1.7318090307501153</v>
      </c>
      <c r="N163" s="4">
        <f t="shared" si="28"/>
        <v>1</v>
      </c>
      <c r="O163" s="4">
        <f t="shared" si="29"/>
        <v>1.7318090307501153E-3</v>
      </c>
      <c r="P163" s="4">
        <f t="shared" si="30"/>
        <v>-2.4893048907597526E-2</v>
      </c>
      <c r="Q163" s="4">
        <f t="shared" si="31"/>
        <v>1.7305037843965922</v>
      </c>
      <c r="R163" s="4">
        <f t="shared" si="32"/>
        <v>-7.3102584783172391E-3</v>
      </c>
      <c r="S163" s="4">
        <f t="shared" si="33"/>
        <v>-0.577761247558784</v>
      </c>
      <c r="T163" s="4">
        <f t="shared" si="38"/>
        <v>-4.7643366093964339</v>
      </c>
      <c r="U163" s="4">
        <f t="shared" si="34"/>
        <v>89.27509051433421</v>
      </c>
      <c r="V163" s="7">
        <f t="shared" si="35"/>
        <v>1.7318090307501153</v>
      </c>
      <c r="W163" s="8">
        <f t="shared" si="36"/>
        <v>-4.7643366093964339</v>
      </c>
      <c r="X163" s="8">
        <f t="shared" si="37"/>
        <v>-90.72490948566579</v>
      </c>
    </row>
    <row r="164" spans="11:24">
      <c r="K164">
        <v>161</v>
      </c>
      <c r="L164" s="2">
        <f t="shared" si="26"/>
        <v>0.24000000000000019</v>
      </c>
      <c r="M164" s="4">
        <f t="shared" si="27"/>
        <v>1.7378008287493762</v>
      </c>
      <c r="N164" s="4">
        <f t="shared" si="28"/>
        <v>1</v>
      </c>
      <c r="O164" s="4">
        <f t="shared" si="29"/>
        <v>1.7378008287493763E-3</v>
      </c>
      <c r="P164" s="4">
        <f t="shared" si="30"/>
        <v>-2.5065599279336756E-2</v>
      </c>
      <c r="Q164" s="4">
        <f t="shared" si="31"/>
        <v>1.7364819876017685</v>
      </c>
      <c r="R164" s="4">
        <f t="shared" si="32"/>
        <v>-7.3103296508876961E-3</v>
      </c>
      <c r="S164" s="4">
        <f t="shared" si="33"/>
        <v>-0.5757714559349989</v>
      </c>
      <c r="T164" s="4">
        <f t="shared" si="38"/>
        <v>-4.7942973442233159</v>
      </c>
      <c r="U164" s="4">
        <f t="shared" si="34"/>
        <v>89.272578508372789</v>
      </c>
      <c r="V164" s="7">
        <f t="shared" si="35"/>
        <v>1.7378008287493762</v>
      </c>
      <c r="W164" s="8">
        <f t="shared" si="36"/>
        <v>-4.7942973442233159</v>
      </c>
      <c r="X164" s="8">
        <f t="shared" si="37"/>
        <v>-90.727421491627211</v>
      </c>
    </row>
    <row r="165" spans="11:24">
      <c r="K165">
        <v>162</v>
      </c>
      <c r="L165" s="2">
        <f t="shared" si="26"/>
        <v>0.24150000000000019</v>
      </c>
      <c r="M165" s="4">
        <f t="shared" si="27"/>
        <v>1.7438133574658392</v>
      </c>
      <c r="N165" s="4">
        <f t="shared" si="28"/>
        <v>1</v>
      </c>
      <c r="O165" s="4">
        <f t="shared" si="29"/>
        <v>1.7438133574658391E-3</v>
      </c>
      <c r="P165" s="4">
        <f t="shared" si="30"/>
        <v>-2.5239345713113148E-2</v>
      </c>
      <c r="Q165" s="4">
        <f t="shared" si="31"/>
        <v>1.7424807799275619</v>
      </c>
      <c r="R165" s="4">
        <f t="shared" si="32"/>
        <v>-7.3104013176964978E-3</v>
      </c>
      <c r="S165" s="4">
        <f t="shared" si="33"/>
        <v>-0.57378853286140996</v>
      </c>
      <c r="T165" s="4">
        <f t="shared" si="38"/>
        <v>-4.8242578067598183</v>
      </c>
      <c r="U165" s="4">
        <f t="shared" si="34"/>
        <v>89.270057770298493</v>
      </c>
      <c r="V165" s="7">
        <f t="shared" si="35"/>
        <v>1.7438133574658392</v>
      </c>
      <c r="W165" s="8">
        <f t="shared" si="36"/>
        <v>-4.8242578067598183</v>
      </c>
      <c r="X165" s="8">
        <f t="shared" si="37"/>
        <v>-90.729942229701507</v>
      </c>
    </row>
    <row r="166" spans="11:24">
      <c r="K166">
        <v>163</v>
      </c>
      <c r="L166" s="2">
        <f t="shared" si="26"/>
        <v>0.24300000000000019</v>
      </c>
      <c r="M166" s="4">
        <f t="shared" si="27"/>
        <v>1.7498466886246578</v>
      </c>
      <c r="N166" s="4">
        <f t="shared" si="28"/>
        <v>1</v>
      </c>
      <c r="O166" s="4">
        <f t="shared" si="29"/>
        <v>1.7498466886246577E-3</v>
      </c>
      <c r="P166" s="4">
        <f t="shared" si="30"/>
        <v>-2.5414296499632644E-2</v>
      </c>
      <c r="Q166" s="4">
        <f t="shared" si="31"/>
        <v>1.7485002316243268</v>
      </c>
      <c r="R166" s="4">
        <f t="shared" si="32"/>
        <v>-7.3104734821819858E-3</v>
      </c>
      <c r="S166" s="4">
        <f t="shared" si="33"/>
        <v>-0.57181245468326924</v>
      </c>
      <c r="T166" s="4">
        <f t="shared" si="38"/>
        <v>-4.8542179951168887</v>
      </c>
      <c r="U166" s="4">
        <f t="shared" si="34"/>
        <v>89.267528269472422</v>
      </c>
      <c r="V166" s="7">
        <f t="shared" si="35"/>
        <v>1.7498466886246578</v>
      </c>
      <c r="W166" s="8">
        <f t="shared" si="36"/>
        <v>-4.8542179951168887</v>
      </c>
      <c r="X166" s="8">
        <f t="shared" si="37"/>
        <v>-90.732471730527578</v>
      </c>
    </row>
    <row r="167" spans="11:24">
      <c r="K167">
        <v>164</v>
      </c>
      <c r="L167" s="2">
        <f t="shared" si="26"/>
        <v>0.24450000000000019</v>
      </c>
      <c r="M167" s="4">
        <f t="shared" si="27"/>
        <v>1.7559008941991452</v>
      </c>
      <c r="N167" s="4">
        <f t="shared" si="28"/>
        <v>1</v>
      </c>
      <c r="O167" s="4">
        <f t="shared" si="29"/>
        <v>1.7559008941991452E-3</v>
      </c>
      <c r="P167" s="4">
        <f t="shared" si="30"/>
        <v>-2.5590459987069668E-2</v>
      </c>
      <c r="Q167" s="4">
        <f t="shared" si="31"/>
        <v>1.754540413175216</v>
      </c>
      <c r="R167" s="4">
        <f t="shared" si="32"/>
        <v>-7.3105461478065129E-3</v>
      </c>
      <c r="S167" s="4">
        <f t="shared" si="33"/>
        <v>-0.56984319782748449</v>
      </c>
      <c r="T167" s="4">
        <f t="shared" si="38"/>
        <v>-4.8841779073923508</v>
      </c>
      <c r="U167" s="4">
        <f t="shared" si="34"/>
        <v>89.264989975145184</v>
      </c>
      <c r="V167" s="7">
        <f t="shared" si="35"/>
        <v>1.7559008941991452</v>
      </c>
      <c r="W167" s="8">
        <f t="shared" si="36"/>
        <v>-4.8841779073923508</v>
      </c>
      <c r="X167" s="8">
        <f t="shared" si="37"/>
        <v>-90.735010024854816</v>
      </c>
    </row>
    <row r="168" spans="11:24">
      <c r="K168">
        <v>165</v>
      </c>
      <c r="L168" s="2">
        <f t="shared" si="26"/>
        <v>0.24600000000000019</v>
      </c>
      <c r="M168" s="4">
        <f t="shared" si="27"/>
        <v>1.7619760464116301</v>
      </c>
      <c r="N168" s="4">
        <f t="shared" si="28"/>
        <v>1</v>
      </c>
      <c r="O168" s="4">
        <f t="shared" si="29"/>
        <v>1.7619760464116301E-3</v>
      </c>
      <c r="P168" s="4">
        <f t="shared" si="30"/>
        <v>-2.5767844581465381E-2</v>
      </c>
      <c r="Q168" s="4">
        <f t="shared" si="31"/>
        <v>1.7606013952968775</v>
      </c>
      <c r="R168" s="4">
        <f t="shared" si="32"/>
        <v>-7.3106193180565984E-3</v>
      </c>
      <c r="S168" s="4">
        <f t="shared" si="33"/>
        <v>-0.56788073880233803</v>
      </c>
      <c r="T168" s="4">
        <f t="shared" si="38"/>
        <v>-4.9141375416708239</v>
      </c>
      <c r="U168" s="4">
        <f t="shared" si="34"/>
        <v>89.262442856456516</v>
      </c>
      <c r="V168" s="7">
        <f t="shared" si="35"/>
        <v>1.7619760464116301</v>
      </c>
      <c r="W168" s="8">
        <f t="shared" si="36"/>
        <v>-4.9141375416708239</v>
      </c>
      <c r="X168" s="8">
        <f t="shared" si="37"/>
        <v>-90.737557143543484</v>
      </c>
    </row>
    <row r="169" spans="11:24">
      <c r="K169">
        <v>166</v>
      </c>
      <c r="L169" s="2">
        <f t="shared" si="26"/>
        <v>0.24750000000000019</v>
      </c>
      <c r="M169" s="4">
        <f t="shared" si="27"/>
        <v>1.7680722177343204</v>
      </c>
      <c r="N169" s="4">
        <f t="shared" si="28"/>
        <v>1</v>
      </c>
      <c r="O169" s="4">
        <f t="shared" si="29"/>
        <v>1.7680722177343205E-3</v>
      </c>
      <c r="P169" s="4">
        <f t="shared" si="30"/>
        <v>-2.5946458747128854E-2</v>
      </c>
      <c r="Q169" s="4">
        <f t="shared" si="31"/>
        <v>1.766683248940156</v>
      </c>
      <c r="R169" s="4">
        <f t="shared" si="32"/>
        <v>-7.3106929964431126E-3</v>
      </c>
      <c r="S169" s="4">
        <f t="shared" si="33"/>
        <v>-0.56592505419720662</v>
      </c>
      <c r="T169" s="4">
        <f t="shared" si="38"/>
        <v>-4.9440968960236216</v>
      </c>
      <c r="U169" s="4">
        <f t="shared" si="34"/>
        <v>89.259886882434827</v>
      </c>
      <c r="V169" s="7">
        <f t="shared" si="35"/>
        <v>1.7680722177343204</v>
      </c>
      <c r="W169" s="8">
        <f t="shared" si="36"/>
        <v>-4.9440968960236216</v>
      </c>
      <c r="X169" s="8">
        <f t="shared" si="37"/>
        <v>-90.740113117565173</v>
      </c>
    </row>
    <row r="170" spans="11:24">
      <c r="K170">
        <v>167</v>
      </c>
      <c r="L170" s="2">
        <f t="shared" si="26"/>
        <v>0.24900000000000019</v>
      </c>
      <c r="M170" s="4">
        <f t="shared" si="27"/>
        <v>1.7741894808901666</v>
      </c>
      <c r="N170" s="4">
        <f t="shared" si="28"/>
        <v>1</v>
      </c>
      <c r="O170" s="4">
        <f t="shared" si="29"/>
        <v>1.7741894808901667E-3</v>
      </c>
      <c r="P170" s="4">
        <f t="shared" si="30"/>
        <v>-2.6126311007040947E-2</v>
      </c>
      <c r="Q170" s="4">
        <f t="shared" si="31"/>
        <v>1.7727860452907929</v>
      </c>
      <c r="R170" s="4">
        <f t="shared" si="32"/>
        <v>-7.310767186501442E-3</v>
      </c>
      <c r="S170" s="4">
        <f t="shared" si="33"/>
        <v>-0.56397612068228187</v>
      </c>
      <c r="T170" s="4">
        <f t="shared" si="38"/>
        <v>-4.9740559685086714</v>
      </c>
      <c r="U170" s="4">
        <f t="shared" si="34"/>
        <v>89.257322021996742</v>
      </c>
      <c r="V170" s="7">
        <f t="shared" si="35"/>
        <v>1.7741894808901666</v>
      </c>
      <c r="W170" s="8">
        <f t="shared" si="36"/>
        <v>-4.9740559685086714</v>
      </c>
      <c r="X170" s="8">
        <f t="shared" si="37"/>
        <v>-90.742677978003258</v>
      </c>
    </row>
    <row r="171" spans="11:24">
      <c r="K171">
        <v>168</v>
      </c>
      <c r="L171" s="2">
        <f t="shared" si="26"/>
        <v>0.25050000000000017</v>
      </c>
      <c r="M171" s="4">
        <f t="shared" si="27"/>
        <v>1.7803279088537296</v>
      </c>
      <c r="N171" s="4">
        <f t="shared" si="28"/>
        <v>1</v>
      </c>
      <c r="O171" s="4">
        <f t="shared" si="29"/>
        <v>1.7803279088537296E-3</v>
      </c>
      <c r="P171" s="4">
        <f t="shared" si="30"/>
        <v>-2.6307409943260997E-2</v>
      </c>
      <c r="Q171" s="4">
        <f t="shared" si="31"/>
        <v>1.7789098557701293</v>
      </c>
      <c r="R171" s="4">
        <f t="shared" si="32"/>
        <v>-7.3108418917916607E-3</v>
      </c>
      <c r="S171" s="4">
        <f t="shared" si="33"/>
        <v>-0.56203391500829225</v>
      </c>
      <c r="T171" s="4">
        <f t="shared" si="38"/>
        <v>-5.0040147571704141</v>
      </c>
      <c r="U171" s="4">
        <f t="shared" si="34"/>
        <v>89.25474824394675</v>
      </c>
      <c r="V171" s="7">
        <f t="shared" si="35"/>
        <v>1.7803279088537296</v>
      </c>
      <c r="W171" s="8">
        <f t="shared" si="36"/>
        <v>-5.0040147571704141</v>
      </c>
      <c r="X171" s="8">
        <f t="shared" si="37"/>
        <v>-90.74525175605325</v>
      </c>
    </row>
    <row r="172" spans="11:24">
      <c r="K172">
        <v>169</v>
      </c>
      <c r="L172" s="2">
        <f t="shared" si="26"/>
        <v>0.25200000000000017</v>
      </c>
      <c r="M172" s="4">
        <f t="shared" si="27"/>
        <v>1.7864875748520515</v>
      </c>
      <c r="N172" s="4">
        <f t="shared" si="28"/>
        <v>1</v>
      </c>
      <c r="O172" s="4">
        <f t="shared" si="29"/>
        <v>1.7864875748520514E-3</v>
      </c>
      <c r="P172" s="4">
        <f t="shared" si="30"/>
        <v>-2.6489764197336344E-2</v>
      </c>
      <c r="Q172" s="4">
        <f t="shared" si="31"/>
        <v>1.78505475203581</v>
      </c>
      <c r="R172" s="4">
        <f t="shared" si="32"/>
        <v>-7.3109171158987117E-3</v>
      </c>
      <c r="S172" s="4">
        <f t="shared" si="33"/>
        <v>-0.56009841400622562</v>
      </c>
      <c r="T172" s="4">
        <f t="shared" si="38"/>
        <v>-5.0339732600397094</v>
      </c>
      <c r="U172" s="4">
        <f t="shared" si="34"/>
        <v>89.252165516976646</v>
      </c>
      <c r="V172" s="7">
        <f t="shared" si="35"/>
        <v>1.7864875748520515</v>
      </c>
      <c r="W172" s="8">
        <f t="shared" si="36"/>
        <v>-5.0339732600397094</v>
      </c>
      <c r="X172" s="8">
        <f t="shared" si="37"/>
        <v>-90.747834483023354</v>
      </c>
    </row>
    <row r="173" spans="11:24">
      <c r="K173">
        <v>170</v>
      </c>
      <c r="L173" s="2">
        <f t="shared" si="26"/>
        <v>0.25350000000000017</v>
      </c>
      <c r="M173" s="4">
        <f t="shared" si="27"/>
        <v>1.7926685523655286</v>
      </c>
      <c r="N173" s="4">
        <f t="shared" si="28"/>
        <v>1</v>
      </c>
      <c r="O173" s="4">
        <f t="shared" si="29"/>
        <v>1.7926685523655286E-3</v>
      </c>
      <c r="P173" s="4">
        <f t="shared" si="30"/>
        <v>-2.6673382470714654E-2</v>
      </c>
      <c r="Q173" s="4">
        <f t="shared" si="31"/>
        <v>1.7912208059824877</v>
      </c>
      <c r="R173" s="4">
        <f t="shared" si="32"/>
        <v>-7.3109928624325686E-3</v>
      </c>
      <c r="S173" s="4">
        <f t="shared" si="33"/>
        <v>-0.55816959458705317</v>
      </c>
      <c r="T173" s="4">
        <f t="shared" si="38"/>
        <v>-5.0639314751337361</v>
      </c>
      <c r="U173" s="4">
        <f t="shared" si="34"/>
        <v>89.249573809665222</v>
      </c>
      <c r="V173" s="7">
        <f t="shared" si="35"/>
        <v>1.7926685523655286</v>
      </c>
      <c r="W173" s="8">
        <f t="shared" si="36"/>
        <v>-5.0639314751337361</v>
      </c>
      <c r="X173" s="8">
        <f t="shared" si="37"/>
        <v>-90.750426190334778</v>
      </c>
    </row>
    <row r="174" spans="11:24">
      <c r="K174">
        <v>171</v>
      </c>
      <c r="L174" s="2">
        <f t="shared" si="26"/>
        <v>0.25500000000000017</v>
      </c>
      <c r="M174" s="4">
        <f t="shared" si="27"/>
        <v>1.7988709151287887</v>
      </c>
      <c r="N174" s="4">
        <f t="shared" si="28"/>
        <v>1</v>
      </c>
      <c r="O174" s="4">
        <f t="shared" si="29"/>
        <v>1.7988709151287887E-3</v>
      </c>
      <c r="P174" s="4">
        <f t="shared" si="30"/>
        <v>-2.6858273525159172E-2</v>
      </c>
      <c r="Q174" s="4">
        <f t="shared" si="31"/>
        <v>1.7974080897425304</v>
      </c>
      <c r="R174" s="4">
        <f t="shared" si="32"/>
        <v>-7.3110691350284241E-3</v>
      </c>
      <c r="S174" s="4">
        <f t="shared" si="33"/>
        <v>-0.55624743374145313</v>
      </c>
      <c r="T174" s="4">
        <f t="shared" si="38"/>
        <v>-5.0938894004559199</v>
      </c>
      <c r="U174" s="4">
        <f t="shared" si="34"/>
        <v>89.246973090477695</v>
      </c>
      <c r="V174" s="7">
        <f t="shared" si="35"/>
        <v>1.7988709151287887</v>
      </c>
      <c r="W174" s="8">
        <f t="shared" si="36"/>
        <v>-5.0938894004559199</v>
      </c>
      <c r="X174" s="8">
        <f t="shared" si="37"/>
        <v>-90.753026909522305</v>
      </c>
    </row>
    <row r="175" spans="11:24">
      <c r="K175">
        <v>172</v>
      </c>
      <c r="L175" s="2">
        <f t="shared" si="26"/>
        <v>0.25650000000000017</v>
      </c>
      <c r="M175" s="4">
        <f t="shared" si="27"/>
        <v>1.8050947371315698</v>
      </c>
      <c r="N175" s="4">
        <f t="shared" si="28"/>
        <v>1</v>
      </c>
      <c r="O175" s="4">
        <f t="shared" si="29"/>
        <v>1.8050947371315699E-3</v>
      </c>
      <c r="P175" s="4">
        <f t="shared" si="30"/>
        <v>-2.7044446183166752E-2</v>
      </c>
      <c r="Q175" s="4">
        <f t="shared" si="31"/>
        <v>1.8036166756867282</v>
      </c>
      <c r="R175" s="4">
        <f t="shared" si="32"/>
        <v>-7.3111459373468562E-3</v>
      </c>
      <c r="S175" s="4">
        <f t="shared" si="33"/>
        <v>-0.55433190853953751</v>
      </c>
      <c r="T175" s="4">
        <f t="shared" si="38"/>
        <v>-5.1238470339958084</v>
      </c>
      <c r="U175" s="4">
        <f t="shared" si="34"/>
        <v>89.244363327765384</v>
      </c>
      <c r="V175" s="7">
        <f t="shared" si="35"/>
        <v>1.8050947371315698</v>
      </c>
      <c r="W175" s="8">
        <f t="shared" si="36"/>
        <v>-5.1238470339958084</v>
      </c>
      <c r="X175" s="8">
        <f t="shared" si="37"/>
        <v>-90.755636672234616</v>
      </c>
    </row>
    <row r="176" spans="11:24">
      <c r="K176">
        <v>173</v>
      </c>
      <c r="L176" s="2">
        <f t="shared" si="26"/>
        <v>0.25800000000000017</v>
      </c>
      <c r="M176" s="4">
        <f t="shared" si="27"/>
        <v>1.8113400926196033</v>
      </c>
      <c r="N176" s="4">
        <f t="shared" si="28"/>
        <v>1</v>
      </c>
      <c r="O176" s="4">
        <f t="shared" si="29"/>
        <v>1.8113400926196032E-3</v>
      </c>
      <c r="P176" s="4">
        <f t="shared" si="30"/>
        <v>-2.7231909328388905E-2</v>
      </c>
      <c r="Q176" s="4">
        <f t="shared" si="31"/>
        <v>1.8098466364250023</v>
      </c>
      <c r="R176" s="4">
        <f t="shared" si="32"/>
        <v>-7.3112232730740264E-3</v>
      </c>
      <c r="S176" s="4">
        <f t="shared" si="33"/>
        <v>-0.55242299613057766</v>
      </c>
      <c r="T176" s="4">
        <f t="shared" si="38"/>
        <v>-5.1538043737289883</v>
      </c>
      <c r="U176" s="4">
        <f t="shared" si="34"/>
        <v>89.241744489765182</v>
      </c>
      <c r="V176" s="7">
        <f t="shared" si="35"/>
        <v>1.8113400926196033</v>
      </c>
      <c r="W176" s="8">
        <f t="shared" si="36"/>
        <v>-5.1538043737289883</v>
      </c>
      <c r="X176" s="8">
        <f t="shared" si="37"/>
        <v>-90.758255510234818</v>
      </c>
    </row>
    <row r="177" spans="11:24">
      <c r="K177">
        <v>174</v>
      </c>
      <c r="L177" s="2">
        <f t="shared" si="26"/>
        <v>0.25950000000000017</v>
      </c>
      <c r="M177" s="4">
        <f t="shared" si="27"/>
        <v>1.8176070560955002</v>
      </c>
      <c r="N177" s="4">
        <f t="shared" si="28"/>
        <v>1</v>
      </c>
      <c r="O177" s="4">
        <f t="shared" si="29"/>
        <v>1.8176070560955002E-3</v>
      </c>
      <c r="P177" s="4">
        <f t="shared" si="30"/>
        <v>-2.7420671906055651E-2</v>
      </c>
      <c r="Q177" s="4">
        <f t="shared" si="31"/>
        <v>1.8160980448071156</v>
      </c>
      <c r="R177" s="4">
        <f t="shared" si="32"/>
        <v>-7.3113011459218285E-3</v>
      </c>
      <c r="S177" s="4">
        <f t="shared" si="33"/>
        <v>-0.55052067374273184</v>
      </c>
      <c r="T177" s="4">
        <f t="shared" si="38"/>
        <v>-5.1837614176169931</v>
      </c>
      <c r="U177" s="4">
        <f t="shared" si="34"/>
        <v>89.239116544599142</v>
      </c>
      <c r="V177" s="7">
        <f t="shared" si="35"/>
        <v>1.8176070560955002</v>
      </c>
      <c r="W177" s="8">
        <f t="shared" si="36"/>
        <v>-5.1837614176169931</v>
      </c>
      <c r="X177" s="8">
        <f t="shared" si="37"/>
        <v>-90.760883455400858</v>
      </c>
    </row>
    <row r="178" spans="11:24">
      <c r="K178">
        <v>175</v>
      </c>
      <c r="L178" s="2">
        <f t="shared" si="26"/>
        <v>0.26100000000000018</v>
      </c>
      <c r="M178" s="4">
        <f t="shared" si="27"/>
        <v>1.8238957023196387</v>
      </c>
      <c r="N178" s="4">
        <f t="shared" si="28"/>
        <v>1</v>
      </c>
      <c r="O178" s="4">
        <f t="shared" si="29"/>
        <v>1.8238957023196387E-3</v>
      </c>
      <c r="P178" s="4">
        <f t="shared" si="30"/>
        <v>-2.76107429234024E-2</v>
      </c>
      <c r="Q178" s="4">
        <f t="shared" si="31"/>
        <v>1.8223709739233829</v>
      </c>
      <c r="R178" s="4">
        <f t="shared" si="32"/>
        <v>-7.3113795596281032E-3</v>
      </c>
      <c r="S178" s="4">
        <f t="shared" si="33"/>
        <v>-0.54862491868277397</v>
      </c>
      <c r="T178" s="4">
        <f t="shared" si="38"/>
        <v>-5.2137181636072025</v>
      </c>
      <c r="U178" s="4">
        <f t="shared" si="34"/>
        <v>89.23647946027404</v>
      </c>
      <c r="V178" s="7">
        <f t="shared" si="35"/>
        <v>1.8238957023196387</v>
      </c>
      <c r="W178" s="8">
        <f t="shared" si="36"/>
        <v>-5.2137181636072025</v>
      </c>
      <c r="X178" s="8">
        <f t="shared" si="37"/>
        <v>-90.76352053972596</v>
      </c>
    </row>
    <row r="179" spans="11:24">
      <c r="K179">
        <v>176</v>
      </c>
      <c r="L179" s="2">
        <f t="shared" si="26"/>
        <v>0.26250000000000018</v>
      </c>
      <c r="M179" s="4">
        <f t="shared" si="27"/>
        <v>1.8302061063110568</v>
      </c>
      <c r="N179" s="4">
        <f t="shared" si="28"/>
        <v>1</v>
      </c>
      <c r="O179" s="4">
        <f t="shared" si="29"/>
        <v>1.830206106311057E-3</v>
      </c>
      <c r="P179" s="4">
        <f t="shared" si="30"/>
        <v>-2.7802131450099722E-2</v>
      </c>
      <c r="Q179" s="4">
        <f t="shared" si="31"/>
        <v>1.8286654971053844</v>
      </c>
      <c r="R179" s="4">
        <f t="shared" si="32"/>
        <v>-7.3114585179568014E-3</v>
      </c>
      <c r="S179" s="4">
        <f t="shared" si="33"/>
        <v>-0.54673570833582275</v>
      </c>
      <c r="T179" s="4">
        <f t="shared" si="38"/>
        <v>-5.2436746096327269</v>
      </c>
      <c r="U179" s="4">
        <f t="shared" si="34"/>
        <v>89.233833204680892</v>
      </c>
      <c r="V179" s="7">
        <f t="shared" si="35"/>
        <v>1.8302061063110568</v>
      </c>
      <c r="W179" s="8">
        <f t="shared" si="36"/>
        <v>-5.2436746096327269</v>
      </c>
      <c r="X179" s="8">
        <f t="shared" si="37"/>
        <v>-90.766166795319108</v>
      </c>
    </row>
    <row r="180" spans="11:24">
      <c r="K180">
        <v>177</v>
      </c>
      <c r="L180" s="2">
        <f t="shared" si="26"/>
        <v>0.26400000000000018</v>
      </c>
      <c r="M180" s="4">
        <f t="shared" si="27"/>
        <v>1.8365383433483473</v>
      </c>
      <c r="N180" s="4">
        <f t="shared" si="28"/>
        <v>1</v>
      </c>
      <c r="O180" s="4">
        <f t="shared" si="29"/>
        <v>1.8365383433483473E-3</v>
      </c>
      <c r="P180" s="4">
        <f t="shared" si="30"/>
        <v>-2.7994846618686144E-2</v>
      </c>
      <c r="Q180" s="4">
        <f t="shared" si="31"/>
        <v>1.8349816879266794</v>
      </c>
      <c r="R180" s="4">
        <f t="shared" si="32"/>
        <v>-7.3115380246981639E-3</v>
      </c>
      <c r="S180" s="4">
        <f t="shared" si="33"/>
        <v>-0.54485302016507142</v>
      </c>
      <c r="T180" s="4">
        <f t="shared" si="38"/>
        <v>-5.2736307536123395</v>
      </c>
      <c r="U180" s="4">
        <f t="shared" si="34"/>
        <v>89.231177745594536</v>
      </c>
      <c r="V180" s="7">
        <f t="shared" si="35"/>
        <v>1.8365383433483473</v>
      </c>
      <c r="W180" s="8">
        <f t="shared" si="36"/>
        <v>-5.2736307536123395</v>
      </c>
      <c r="X180" s="8">
        <f t="shared" si="37"/>
        <v>-90.768822254405464</v>
      </c>
    </row>
    <row r="181" spans="11:24">
      <c r="K181">
        <v>178</v>
      </c>
      <c r="L181" s="2">
        <f t="shared" si="26"/>
        <v>0.26550000000000018</v>
      </c>
      <c r="M181" s="4">
        <f t="shared" si="27"/>
        <v>1.8428924889705551</v>
      </c>
      <c r="N181" s="4">
        <f t="shared" si="28"/>
        <v>1</v>
      </c>
      <c r="O181" s="4">
        <f t="shared" si="29"/>
        <v>1.8428924889705551E-3</v>
      </c>
      <c r="P181" s="4">
        <f t="shared" si="30"/>
        <v>-2.8188897625003928E-2</v>
      </c>
      <c r="Q181" s="4">
        <f t="shared" si="31"/>
        <v>1.8413196202035205</v>
      </c>
      <c r="R181" s="4">
        <f t="shared" si="32"/>
        <v>-7.3116180836689257E-3</v>
      </c>
      <c r="S181" s="4">
        <f t="shared" si="33"/>
        <v>-0.54297683171151967</v>
      </c>
      <c r="T181" s="4">
        <f t="shared" si="38"/>
        <v>-5.3035865934503494</v>
      </c>
      <c r="U181" s="4">
        <f t="shared" si="34"/>
        <v>89.228513050673158</v>
      </c>
      <c r="V181" s="7">
        <f t="shared" si="35"/>
        <v>1.8428924889705551</v>
      </c>
      <c r="W181" s="8">
        <f t="shared" si="36"/>
        <v>-5.3035865934503494</v>
      </c>
      <c r="X181" s="8">
        <f t="shared" si="37"/>
        <v>-90.771486949326842</v>
      </c>
    </row>
    <row r="182" spans="11:24">
      <c r="K182">
        <v>179</v>
      </c>
      <c r="L182" s="2">
        <f t="shared" si="26"/>
        <v>0.26700000000000018</v>
      </c>
      <c r="M182" s="4">
        <f t="shared" si="27"/>
        <v>1.8492686189780789</v>
      </c>
      <c r="N182" s="4">
        <f t="shared" si="28"/>
        <v>1</v>
      </c>
      <c r="O182" s="4">
        <f t="shared" si="29"/>
        <v>1.8492686189780789E-3</v>
      </c>
      <c r="P182" s="4">
        <f t="shared" si="30"/>
        <v>-2.838429372863786E-2</v>
      </c>
      <c r="Q182" s="4">
        <f t="shared" si="31"/>
        <v>1.8476793679955705</v>
      </c>
      <c r="R182" s="4">
        <f t="shared" si="32"/>
        <v>-7.3116986987124856E-3</v>
      </c>
      <c r="S182" s="4">
        <f t="shared" si="33"/>
        <v>-0.54110712059370525</v>
      </c>
      <c r="T182" s="4">
        <f t="shared" si="38"/>
        <v>-5.333542127036516</v>
      </c>
      <c r="U182" s="4">
        <f t="shared" si="34"/>
        <v>89.225839087457786</v>
      </c>
      <c r="V182" s="7">
        <f t="shared" si="35"/>
        <v>1.8492686189780789</v>
      </c>
      <c r="W182" s="8">
        <f t="shared" si="36"/>
        <v>-5.333542127036516</v>
      </c>
      <c r="X182" s="8">
        <f t="shared" si="37"/>
        <v>-90.774160912542214</v>
      </c>
    </row>
    <row r="183" spans="11:24">
      <c r="K183">
        <v>180</v>
      </c>
      <c r="L183" s="2">
        <f t="shared" si="26"/>
        <v>0.26850000000000018</v>
      </c>
      <c r="M183" s="4">
        <f t="shared" si="27"/>
        <v>1.8556668094335762</v>
      </c>
      <c r="N183" s="4">
        <f t="shared" si="28"/>
        <v>1</v>
      </c>
      <c r="O183" s="4">
        <f t="shared" si="29"/>
        <v>1.8556668094335763E-3</v>
      </c>
      <c r="P183" s="4">
        <f t="shared" si="30"/>
        <v>-2.8581044253357127E-2</v>
      </c>
      <c r="Q183" s="4">
        <f t="shared" si="31"/>
        <v>1.85406100560662</v>
      </c>
      <c r="R183" s="4">
        <f t="shared" si="32"/>
        <v>-7.3117798736991009E-3</v>
      </c>
      <c r="S183" s="4">
        <f t="shared" si="33"/>
        <v>-0.53924386450743722</v>
      </c>
      <c r="T183" s="4">
        <f t="shared" si="38"/>
        <v>-5.3634973522459379</v>
      </c>
      <c r="U183" s="4">
        <f t="shared" si="34"/>
        <v>89.223155823371911</v>
      </c>
      <c r="V183" s="7">
        <f t="shared" si="35"/>
        <v>1.8556668094335762</v>
      </c>
      <c r="W183" s="8">
        <f t="shared" si="36"/>
        <v>-5.3634973522459379</v>
      </c>
      <c r="X183" s="8">
        <f t="shared" si="37"/>
        <v>-90.776844176628089</v>
      </c>
    </row>
    <row r="184" spans="11:24">
      <c r="K184">
        <v>181</v>
      </c>
      <c r="L184" s="2">
        <f t="shared" si="26"/>
        <v>0.27000000000000018</v>
      </c>
      <c r="M184" s="4">
        <f t="shared" si="27"/>
        <v>1.8620871366628684</v>
      </c>
      <c r="N184" s="4">
        <f t="shared" si="28"/>
        <v>1</v>
      </c>
      <c r="O184" s="4">
        <f t="shared" si="29"/>
        <v>1.8620871366628684E-3</v>
      </c>
      <c r="P184" s="4">
        <f t="shared" si="30"/>
        <v>-2.8779158587560156E-2</v>
      </c>
      <c r="Q184" s="4">
        <f t="shared" si="31"/>
        <v>1.8604646075853044</v>
      </c>
      <c r="R184" s="4">
        <f t="shared" si="32"/>
        <v>-7.3118616125260752E-3</v>
      </c>
      <c r="S184" s="4">
        <f t="shared" si="33"/>
        <v>-0.5373870412255296</v>
      </c>
      <c r="T184" s="4">
        <f t="shared" si="38"/>
        <v>-5.3934522669389606</v>
      </c>
      <c r="U184" s="4">
        <f t="shared" si="34"/>
        <v>89.220463225721033</v>
      </c>
      <c r="V184" s="7">
        <f t="shared" si="35"/>
        <v>1.8620871366628684</v>
      </c>
      <c r="W184" s="8">
        <f t="shared" si="36"/>
        <v>-5.3934522669389606</v>
      </c>
      <c r="X184" s="8">
        <f t="shared" si="37"/>
        <v>-90.779536774278967</v>
      </c>
    </row>
    <row r="185" spans="11:24">
      <c r="K185">
        <v>182</v>
      </c>
      <c r="L185" s="2">
        <f t="shared" si="26"/>
        <v>0.27150000000000019</v>
      </c>
      <c r="M185" s="4">
        <f t="shared" si="27"/>
        <v>1.8685296772558537</v>
      </c>
      <c r="N185" s="4">
        <f t="shared" si="28"/>
        <v>1</v>
      </c>
      <c r="O185" s="4">
        <f t="shared" si="29"/>
        <v>1.8685296772558537E-3</v>
      </c>
      <c r="P185" s="4">
        <f t="shared" si="30"/>
        <v>-2.8978646184722682E-2</v>
      </c>
      <c r="Q185" s="4">
        <f t="shared" si="31"/>
        <v>1.8668902487258252</v>
      </c>
      <c r="R185" s="4">
        <f t="shared" si="32"/>
        <v>-7.3119439191179549E-3</v>
      </c>
      <c r="S185" s="4">
        <f t="shared" si="33"/>
        <v>-0.53553662859753681</v>
      </c>
      <c r="T185" s="4">
        <f t="shared" si="38"/>
        <v>-5.4234068689610684</v>
      </c>
      <c r="U185" s="4">
        <f t="shared" si="34"/>
        <v>89.217761261692104</v>
      </c>
      <c r="V185" s="7">
        <f t="shared" si="35"/>
        <v>1.8685296772558537</v>
      </c>
      <c r="W185" s="8">
        <f t="shared" si="36"/>
        <v>-5.4234068689610684</v>
      </c>
      <c r="X185" s="8">
        <f t="shared" si="37"/>
        <v>-90.782238738307896</v>
      </c>
    </row>
    <row r="186" spans="11:24">
      <c r="K186">
        <v>183</v>
      </c>
      <c r="L186" s="2">
        <f t="shared" si="26"/>
        <v>0.27300000000000019</v>
      </c>
      <c r="M186" s="4">
        <f t="shared" si="27"/>
        <v>1.8749945080674197</v>
      </c>
      <c r="N186" s="4">
        <f t="shared" si="28"/>
        <v>1</v>
      </c>
      <c r="O186" s="4">
        <f t="shared" si="29"/>
        <v>1.8749945080674198E-3</v>
      </c>
      <c r="P186" s="4">
        <f t="shared" si="30"/>
        <v>-2.9179516563848779E-2</v>
      </c>
      <c r="Q186" s="4">
        <f t="shared" si="31"/>
        <v>1.8733380040686707</v>
      </c>
      <c r="R186" s="4">
        <f t="shared" si="32"/>
        <v>-7.3120267974267038E-3</v>
      </c>
      <c r="S186" s="4">
        <f t="shared" si="33"/>
        <v>-0.53369260454948853</v>
      </c>
      <c r="T186" s="4">
        <f t="shared" si="38"/>
        <v>-5.4533611561427833</v>
      </c>
      <c r="U186" s="4">
        <f t="shared" si="34"/>
        <v>89.215049898353129</v>
      </c>
      <c r="V186" s="7">
        <f t="shared" si="35"/>
        <v>1.8749945080674197</v>
      </c>
      <c r="W186" s="8">
        <f t="shared" si="36"/>
        <v>-5.4533611561427833</v>
      </c>
      <c r="X186" s="8">
        <f t="shared" si="37"/>
        <v>-90.784950101646871</v>
      </c>
    </row>
    <row r="187" spans="11:24">
      <c r="K187">
        <v>184</v>
      </c>
      <c r="L187" s="2">
        <f t="shared" si="26"/>
        <v>0.27450000000000019</v>
      </c>
      <c r="M187" s="4">
        <f t="shared" si="27"/>
        <v>1.8814817062183598</v>
      </c>
      <c r="N187" s="4">
        <f t="shared" si="28"/>
        <v>1</v>
      </c>
      <c r="O187" s="4">
        <f t="shared" si="29"/>
        <v>1.8814817062183598E-3</v>
      </c>
      <c r="P187" s="4">
        <f t="shared" si="30"/>
        <v>-2.9381779309925107E-2</v>
      </c>
      <c r="Q187" s="4">
        <f t="shared" si="31"/>
        <v>1.8798079489013368</v>
      </c>
      <c r="R187" s="4">
        <f t="shared" si="32"/>
        <v>-7.3121102514319188E-3</v>
      </c>
      <c r="S187" s="4">
        <f t="shared" si="33"/>
        <v>-0.53185494708362735</v>
      </c>
      <c r="T187" s="4">
        <f t="shared" si="38"/>
        <v>-5.4833151262995505</v>
      </c>
      <c r="U187" s="4">
        <f t="shared" si="34"/>
        <v>89.212329102652674</v>
      </c>
      <c r="V187" s="7">
        <f t="shared" si="35"/>
        <v>1.8814817062183598</v>
      </c>
      <c r="W187" s="8">
        <f t="shared" si="36"/>
        <v>-5.4833151262995505</v>
      </c>
      <c r="X187" s="8">
        <f t="shared" si="37"/>
        <v>-90.787670897347326</v>
      </c>
    </row>
    <row r="188" spans="11:24">
      <c r="K188">
        <v>185</v>
      </c>
      <c r="L188" s="2">
        <f t="shared" si="26"/>
        <v>0.27600000000000019</v>
      </c>
      <c r="M188" s="4">
        <f t="shared" si="27"/>
        <v>1.8879913490962945</v>
      </c>
      <c r="N188" s="4">
        <f t="shared" si="28"/>
        <v>1</v>
      </c>
      <c r="O188" s="4">
        <f t="shared" si="29"/>
        <v>1.8879913490962945E-3</v>
      </c>
      <c r="P188" s="4">
        <f t="shared" si="30"/>
        <v>-2.9585444074378305E-2</v>
      </c>
      <c r="Q188" s="4">
        <f t="shared" si="31"/>
        <v>1.886300158759052</v>
      </c>
      <c r="R188" s="4">
        <f t="shared" si="32"/>
        <v>-7.3121942851410125E-3</v>
      </c>
      <c r="S188" s="4">
        <f t="shared" si="33"/>
        <v>-0.53002363427814569</v>
      </c>
      <c r="T188" s="4">
        <f t="shared" si="38"/>
        <v>-5.5132687772316524</v>
      </c>
      <c r="U188" s="4">
        <f t="shared" si="34"/>
        <v>89.209598841419435</v>
      </c>
      <c r="V188" s="7">
        <f t="shared" si="35"/>
        <v>1.8879913490962945</v>
      </c>
      <c r="W188" s="8">
        <f t="shared" si="36"/>
        <v>-5.5132687772316524</v>
      </c>
      <c r="X188" s="8">
        <f t="shared" si="37"/>
        <v>-90.790401158580565</v>
      </c>
    </row>
    <row r="189" spans="11:24">
      <c r="K189">
        <v>186</v>
      </c>
      <c r="L189" s="2">
        <f t="shared" si="26"/>
        <v>0.27750000000000019</v>
      </c>
      <c r="M189" s="4">
        <f t="shared" si="27"/>
        <v>1.8945235143565928</v>
      </c>
      <c r="N189" s="4">
        <f t="shared" si="28"/>
        <v>1</v>
      </c>
      <c r="O189" s="4">
        <f t="shared" si="29"/>
        <v>1.8945235143565929E-3</v>
      </c>
      <c r="P189" s="4">
        <f t="shared" si="30"/>
        <v>-2.979052057553546E-2</v>
      </c>
      <c r="Q189" s="4">
        <f t="shared" si="31"/>
        <v>1.8928147094254995</v>
      </c>
      <c r="R189" s="4">
        <f t="shared" si="32"/>
        <v>-7.3122789025894062E-3</v>
      </c>
      <c r="S189" s="4">
        <f t="shared" si="33"/>
        <v>-0.52819864428692476</v>
      </c>
      <c r="T189" s="4">
        <f t="shared" si="38"/>
        <v>-5.543222106724091</v>
      </c>
      <c r="U189" s="4">
        <f t="shared" si="34"/>
        <v>89.206859081361685</v>
      </c>
      <c r="V189" s="7">
        <f t="shared" si="35"/>
        <v>1.8945235143565928</v>
      </c>
      <c r="W189" s="8">
        <f t="shared" si="36"/>
        <v>-5.543222106724091</v>
      </c>
      <c r="X189" s="8">
        <f t="shared" si="37"/>
        <v>-90.793140918638315</v>
      </c>
    </row>
    <row r="190" spans="11:24">
      <c r="K190">
        <v>187</v>
      </c>
      <c r="L190" s="2">
        <f t="shared" si="26"/>
        <v>0.27900000000000019</v>
      </c>
      <c r="M190" s="4">
        <f t="shared" si="27"/>
        <v>1.901078279923301</v>
      </c>
      <c r="N190" s="4">
        <f t="shared" si="28"/>
        <v>1</v>
      </c>
      <c r="O190" s="4">
        <f t="shared" si="29"/>
        <v>1.9010782799233012E-3</v>
      </c>
      <c r="P190" s="4">
        <f t="shared" si="30"/>
        <v>-2.9997018599087936E-2</v>
      </c>
      <c r="Q190" s="4">
        <f t="shared" si="31"/>
        <v>1.8993516769335452</v>
      </c>
      <c r="R190" s="4">
        <f t="shared" si="32"/>
        <v>-7.3123641078407338E-3</v>
      </c>
      <c r="S190" s="4">
        <f t="shared" si="33"/>
        <v>-0.52637995533927351</v>
      </c>
      <c r="T190" s="4">
        <f t="shared" si="38"/>
        <v>-5.5731751125464761</v>
      </c>
      <c r="U190" s="4">
        <f t="shared" si="34"/>
        <v>89.204109789066891</v>
      </c>
      <c r="V190" s="7">
        <f t="shared" si="35"/>
        <v>1.901078279923301</v>
      </c>
      <c r="W190" s="8">
        <f t="shared" si="36"/>
        <v>-5.5731751125464761</v>
      </c>
      <c r="X190" s="8">
        <f t="shared" si="37"/>
        <v>-90.795890210933109</v>
      </c>
    </row>
    <row r="191" spans="11:24">
      <c r="K191">
        <v>188</v>
      </c>
      <c r="L191" s="2">
        <f t="shared" si="26"/>
        <v>0.28050000000000019</v>
      </c>
      <c r="M191" s="4">
        <f t="shared" si="27"/>
        <v>1.9076557239900691</v>
      </c>
      <c r="N191" s="4">
        <f t="shared" si="28"/>
        <v>1</v>
      </c>
      <c r="O191" s="4">
        <f t="shared" si="29"/>
        <v>1.9076557239900691E-3</v>
      </c>
      <c r="P191" s="4">
        <f t="shared" si="30"/>
        <v>-3.0204947998558222E-2</v>
      </c>
      <c r="Q191" s="4">
        <f t="shared" si="31"/>
        <v>1.9059111375659614</v>
      </c>
      <c r="R191" s="4">
        <f t="shared" si="32"/>
        <v>-7.3124499049870405E-3</v>
      </c>
      <c r="S191" s="4">
        <f t="shared" si="33"/>
        <v>-0.52456754573966946</v>
      </c>
      <c r="T191" s="4">
        <f t="shared" si="38"/>
        <v>-5.6031277924529341</v>
      </c>
      <c r="U191" s="4">
        <f t="shared" si="34"/>
        <v>89.201350931001187</v>
      </c>
      <c r="V191" s="7">
        <f t="shared" si="35"/>
        <v>1.9076557239900691</v>
      </c>
      <c r="W191" s="8">
        <f t="shared" si="36"/>
        <v>-5.6031277924529341</v>
      </c>
      <c r="X191" s="8">
        <f t="shared" si="37"/>
        <v>-90.798649068998813</v>
      </c>
    </row>
    <row r="192" spans="11:24">
      <c r="K192">
        <v>189</v>
      </c>
      <c r="L192" s="2">
        <f t="shared" si="26"/>
        <v>0.28200000000000019</v>
      </c>
      <c r="M192" s="4">
        <f t="shared" si="27"/>
        <v>1.9142559250210867</v>
      </c>
      <c r="N192" s="4">
        <f t="shared" si="28"/>
        <v>1</v>
      </c>
      <c r="O192" s="4">
        <f t="shared" si="29"/>
        <v>1.9142559250210868E-3</v>
      </c>
      <c r="P192" s="4">
        <f t="shared" si="30"/>
        <v>-3.0414318695770191E-2</v>
      </c>
      <c r="Q192" s="4">
        <f t="shared" si="31"/>
        <v>1.9124931678561572</v>
      </c>
      <c r="R192" s="4">
        <f t="shared" si="32"/>
        <v>-7.3125362981489783E-3</v>
      </c>
      <c r="S192" s="4">
        <f t="shared" si="33"/>
        <v>-0.52276139386749909</v>
      </c>
      <c r="T192" s="4">
        <f t="shared" si="38"/>
        <v>-5.6330801441819922</v>
      </c>
      <c r="U192" s="4">
        <f t="shared" si="34"/>
        <v>89.198582473508878</v>
      </c>
      <c r="V192" s="7">
        <f t="shared" si="35"/>
        <v>1.9142559250210867</v>
      </c>
      <c r="W192" s="8">
        <f t="shared" si="36"/>
        <v>-5.6330801441819922</v>
      </c>
      <c r="X192" s="8">
        <f t="shared" si="37"/>
        <v>-90.801417526491122</v>
      </c>
    </row>
    <row r="193" spans="11:24">
      <c r="K193">
        <v>190</v>
      </c>
      <c r="L193" s="2">
        <f t="shared" si="26"/>
        <v>0.2835000000000002</v>
      </c>
      <c r="M193" s="4">
        <f t="shared" si="27"/>
        <v>1.9208789617520172</v>
      </c>
      <c r="N193" s="4">
        <f t="shared" si="28"/>
        <v>1</v>
      </c>
      <c r="O193" s="4">
        <f t="shared" si="29"/>
        <v>1.9208789617520172E-3</v>
      </c>
      <c r="P193" s="4">
        <f t="shared" si="30"/>
        <v>-3.0625140681322514E-2</v>
      </c>
      <c r="Q193" s="4">
        <f t="shared" si="31"/>
        <v>1.9190978445889053</v>
      </c>
      <c r="R193" s="4">
        <f t="shared" si="32"/>
        <v>-7.3126232914760142E-3</v>
      </c>
      <c r="S193" s="4">
        <f t="shared" si="33"/>
        <v>-0.52096147817680105</v>
      </c>
      <c r="T193" s="4">
        <f t="shared" si="38"/>
        <v>-5.6630321654564639</v>
      </c>
      <c r="U193" s="4">
        <f t="shared" si="34"/>
        <v>89.195804382811986</v>
      </c>
      <c r="V193" s="7">
        <f t="shared" si="35"/>
        <v>1.9208789617520172</v>
      </c>
      <c r="W193" s="8">
        <f t="shared" si="36"/>
        <v>-5.6630321654564639</v>
      </c>
      <c r="X193" s="8">
        <f t="shared" si="37"/>
        <v>-90.804195617188014</v>
      </c>
    </row>
    <row r="194" spans="11:24">
      <c r="K194">
        <v>191</v>
      </c>
      <c r="L194" s="2">
        <f t="shared" si="26"/>
        <v>0.2850000000000002</v>
      </c>
      <c r="M194" s="4">
        <f t="shared" si="27"/>
        <v>1.9275249131909369</v>
      </c>
      <c r="N194" s="4">
        <f t="shared" si="28"/>
        <v>1</v>
      </c>
      <c r="O194" s="4">
        <f t="shared" si="29"/>
        <v>1.9275249131909368E-3</v>
      </c>
      <c r="P194" s="4">
        <f t="shared" si="30"/>
        <v>-3.0837424015065347E-2</v>
      </c>
      <c r="Q194" s="4">
        <f t="shared" si="31"/>
        <v>1.9257252448010718</v>
      </c>
      <c r="R194" s="4">
        <f t="shared" si="32"/>
        <v>-7.3127108891466279E-3</v>
      </c>
      <c r="S194" s="4">
        <f t="shared" si="33"/>
        <v>-0.5191677771960086</v>
      </c>
      <c r="T194" s="4">
        <f t="shared" si="38"/>
        <v>-5.6929838539833408</v>
      </c>
      <c r="U194" s="4">
        <f t="shared" si="34"/>
        <v>89.193016625009818</v>
      </c>
      <c r="V194" s="7">
        <f t="shared" si="35"/>
        <v>1.9275249131909369</v>
      </c>
      <c r="W194" s="8">
        <f t="shared" si="36"/>
        <v>-5.6929838539833408</v>
      </c>
      <c r="X194" s="8">
        <f t="shared" si="37"/>
        <v>-90.806983374990182</v>
      </c>
    </row>
    <row r="195" spans="11:24">
      <c r="K195">
        <v>192</v>
      </c>
      <c r="L195" s="2">
        <f t="shared" si="26"/>
        <v>0.2865000000000002</v>
      </c>
      <c r="M195" s="4">
        <f t="shared" si="27"/>
        <v>1.9341938586192795</v>
      </c>
      <c r="N195" s="4">
        <f t="shared" si="28"/>
        <v>1</v>
      </c>
      <c r="O195" s="4">
        <f t="shared" si="29"/>
        <v>1.9341938586192795E-3</v>
      </c>
      <c r="P195" s="4">
        <f t="shared" si="30"/>
        <v>-3.1051178826580459E-2</v>
      </c>
      <c r="Q195" s="4">
        <f t="shared" si="31"/>
        <v>1.9323754457823492</v>
      </c>
      <c r="R195" s="4">
        <f t="shared" si="32"/>
        <v>-7.3127990953685169E-3</v>
      </c>
      <c r="S195" s="4">
        <f t="shared" si="33"/>
        <v>-0.51738026952769256</v>
      </c>
      <c r="T195" s="4">
        <f t="shared" si="38"/>
        <v>-5.7229352074537045</v>
      </c>
      <c r="U195" s="4">
        <f t="shared" si="34"/>
        <v>89.190219166078322</v>
      </c>
      <c r="V195" s="7">
        <f t="shared" si="35"/>
        <v>1.9341938586192795</v>
      </c>
      <c r="W195" s="8">
        <f t="shared" si="36"/>
        <v>-5.7229352074537045</v>
      </c>
      <c r="X195" s="8">
        <f t="shared" si="37"/>
        <v>-90.809780833921678</v>
      </c>
    </row>
    <row r="196" spans="11:24">
      <c r="K196">
        <v>193</v>
      </c>
      <c r="L196" s="2">
        <f t="shared" si="26"/>
        <v>0.2880000000000002</v>
      </c>
      <c r="M196" s="4">
        <f t="shared" si="27"/>
        <v>1.9408858775927791</v>
      </c>
      <c r="N196" s="4">
        <f t="shared" si="28"/>
        <v>1</v>
      </c>
      <c r="O196" s="4">
        <f t="shared" si="29"/>
        <v>1.9408858775927791E-3</v>
      </c>
      <c r="P196" s="4">
        <f t="shared" si="30"/>
        <v>-3.1266415315664466E-2</v>
      </c>
      <c r="Q196" s="4">
        <f t="shared" si="31"/>
        <v>1.9390485250759852</v>
      </c>
      <c r="R196" s="4">
        <f t="shared" si="32"/>
        <v>-7.3128879143788093E-3</v>
      </c>
      <c r="S196" s="4">
        <f t="shared" si="33"/>
        <v>-0.51559893384830802</v>
      </c>
      <c r="T196" s="4">
        <f t="shared" si="38"/>
        <v>-5.7528862235425766</v>
      </c>
      <c r="U196" s="4">
        <f t="shared" si="34"/>
        <v>89.187411971869778</v>
      </c>
      <c r="V196" s="7">
        <f t="shared" si="35"/>
        <v>1.9408858775927791</v>
      </c>
      <c r="W196" s="8">
        <f t="shared" si="36"/>
        <v>-5.7528862235425766</v>
      </c>
      <c r="X196" s="8">
        <f t="shared" si="37"/>
        <v>-90.812588028130222</v>
      </c>
    </row>
    <row r="197" spans="11:24">
      <c r="K197">
        <v>194</v>
      </c>
      <c r="L197" s="2">
        <f t="shared" ref="L197:L260" si="39">L196+(LOG10(I$4)-L$4)/2000</f>
        <v>0.2895000000000002</v>
      </c>
      <c r="M197" s="4">
        <f t="shared" ref="M197:M260" si="40">POWER(10,L197)</f>
        <v>1.9476010499424217</v>
      </c>
      <c r="N197" s="4">
        <f t="shared" ref="N197:N260" si="41">$B$9-$D$9*POWER($M197,2)+$F$9*POWER($M197,4)-$H$9*POWER($M197,6)</f>
        <v>1</v>
      </c>
      <c r="O197" s="4">
        <f t="shared" ref="O197:O260" si="42">$C$9*$M197-$E$9*POWER($M197,3)+$G$9*POWER($M197,5)-$I$9*POWER($M197,7)</f>
        <v>1.9476010499424217E-3</v>
      </c>
      <c r="P197" s="4">
        <f t="shared" ref="P197:P260" si="43">$B$11-$D$11*POWER($M197,2)+$F$11*POWER($M197,4)-$H$11*POWER($M197,6)</f>
        <v>-3.1483143752815634E-2</v>
      </c>
      <c r="Q197" s="4">
        <f t="shared" ref="Q197:Q260" si="44">$C$11*$M197-$E$11*POWER($M197,3)+$G$11*POWER($M197,5)-$I$11*POWER($M197,7)</f>
        <v>1.9457445604795187</v>
      </c>
      <c r="R197" s="4">
        <f t="shared" ref="R197:R260" si="45">(N197*P197+O197*Q197)/(P197*P197+Q197*Q197)</f>
        <v>-7.3129773504442604E-3</v>
      </c>
      <c r="S197" s="4">
        <f t="shared" ref="S197:S260" si="46">(O197*P197-N197*Q197)/(P197*P197+Q197*Q197)</f>
        <v>-0.51382374890793825</v>
      </c>
      <c r="T197" s="4">
        <f t="shared" si="38"/>
        <v>-5.7828368999088458</v>
      </c>
      <c r="U197" s="4">
        <f t="shared" ref="U197:U260" si="47">DEGREES(ATAN(S197/R197))</f>
        <v>89.184595008112211</v>
      </c>
      <c r="V197" s="7">
        <f t="shared" ref="V197:V260" si="48">M197</f>
        <v>1.9476010499424217</v>
      </c>
      <c r="W197" s="8">
        <f t="shared" ref="W197:W260" si="49">T197</f>
        <v>-5.7828368999088458</v>
      </c>
      <c r="X197" s="8">
        <f t="shared" ref="X197:X260" si="50">U197-180</f>
        <v>-90.815404991887789</v>
      </c>
    </row>
    <row r="198" spans="11:24">
      <c r="K198">
        <v>195</v>
      </c>
      <c r="L198" s="2">
        <f t="shared" si="39"/>
        <v>0.2910000000000002</v>
      </c>
      <c r="M198" s="4">
        <f t="shared" si="40"/>
        <v>1.9543394557753955</v>
      </c>
      <c r="N198" s="4">
        <f t="shared" si="41"/>
        <v>1</v>
      </c>
      <c r="O198" s="4">
        <f t="shared" si="42"/>
        <v>1.9543394557753955E-3</v>
      </c>
      <c r="P198" s="4">
        <f t="shared" si="43"/>
        <v>-3.170137447972389E-2</v>
      </c>
      <c r="Q198" s="4">
        <f t="shared" si="44"/>
        <v>1.9524636300455109</v>
      </c>
      <c r="R198" s="4">
        <f t="shared" si="45"/>
        <v>-7.3130674078614715E-3</v>
      </c>
      <c r="S198" s="4">
        <f t="shared" si="46"/>
        <v>-0.51205469353004229</v>
      </c>
      <c r="T198" s="4">
        <f t="shared" ref="T198:T261" si="51">20*LOG10($B$5*SQRT(R198*R198+S198*S198))</f>
        <v>-5.8127872341951212</v>
      </c>
      <c r="U198" s="4">
        <f t="shared" si="47"/>
        <v>89.181768240408871</v>
      </c>
      <c r="V198" s="7">
        <f t="shared" si="48"/>
        <v>1.9543394557753955</v>
      </c>
      <c r="W198" s="8">
        <f t="shared" si="49"/>
        <v>-5.8127872341951212</v>
      </c>
      <c r="X198" s="8">
        <f t="shared" si="50"/>
        <v>-90.818231759591129</v>
      </c>
    </row>
    <row r="199" spans="11:24">
      <c r="K199">
        <v>196</v>
      </c>
      <c r="L199" s="2">
        <f t="shared" si="39"/>
        <v>0.2925000000000002</v>
      </c>
      <c r="M199" s="4">
        <f t="shared" si="40"/>
        <v>1.9611011754760486</v>
      </c>
      <c r="N199" s="4">
        <f t="shared" si="41"/>
        <v>1</v>
      </c>
      <c r="O199" s="4">
        <f t="shared" si="42"/>
        <v>1.9611011754760484E-3</v>
      </c>
      <c r="P199" s="4">
        <f t="shared" si="43"/>
        <v>-3.1921117909764374E-2</v>
      </c>
      <c r="Q199" s="4">
        <f t="shared" si="44"/>
        <v>1.9592058120822837</v>
      </c>
      <c r="R199" s="4">
        <f t="shared" si="45"/>
        <v>-7.3131580909570936E-3</v>
      </c>
      <c r="S199" s="4">
        <f t="shared" si="46"/>
        <v>-0.51029174661120136</v>
      </c>
      <c r="T199" s="4">
        <f t="shared" si="51"/>
        <v>-5.8427372240276583</v>
      </c>
      <c r="U199" s="4">
        <f t="shared" si="47"/>
        <v>89.178931634237841</v>
      </c>
      <c r="V199" s="7">
        <f t="shared" si="48"/>
        <v>1.9611011754760486</v>
      </c>
      <c r="W199" s="8">
        <f t="shared" si="49"/>
        <v>-5.8427372240276583</v>
      </c>
      <c r="X199" s="8">
        <f t="shared" si="50"/>
        <v>-90.821068365762159</v>
      </c>
    </row>
    <row r="200" spans="11:24">
      <c r="K200">
        <v>197</v>
      </c>
      <c r="L200" s="2">
        <f t="shared" si="39"/>
        <v>0.29400000000000021</v>
      </c>
      <c r="M200" s="4">
        <f t="shared" si="40"/>
        <v>1.9678862897068461</v>
      </c>
      <c r="N200" s="4">
        <f t="shared" si="41"/>
        <v>1</v>
      </c>
      <c r="O200" s="4">
        <f t="shared" si="42"/>
        <v>1.967886289706846E-3</v>
      </c>
      <c r="P200" s="4">
        <f t="shared" si="43"/>
        <v>-3.2142384528494272E-2</v>
      </c>
      <c r="Q200" s="4">
        <f t="shared" si="44"/>
        <v>1.9659711851546522</v>
      </c>
      <c r="R200" s="4">
        <f t="shared" si="45"/>
        <v>-7.3132494040880503E-3</v>
      </c>
      <c r="S200" s="4">
        <f t="shared" si="46"/>
        <v>-0.50853488712086847</v>
      </c>
      <c r="T200" s="4">
        <f t="shared" si="51"/>
        <v>-5.8726868670162009</v>
      </c>
      <c r="U200" s="4">
        <f t="shared" si="47"/>
        <v>89.176085154951451</v>
      </c>
      <c r="V200" s="7">
        <f t="shared" si="48"/>
        <v>1.9678862897068461</v>
      </c>
      <c r="W200" s="8">
        <f t="shared" si="49"/>
        <v>-5.8726868670162009</v>
      </c>
      <c r="X200" s="8">
        <f t="shared" si="50"/>
        <v>-90.823914845048549</v>
      </c>
    </row>
    <row r="201" spans="11:24">
      <c r="K201">
        <v>198</v>
      </c>
      <c r="L201" s="2">
        <f t="shared" si="39"/>
        <v>0.29550000000000021</v>
      </c>
      <c r="M201" s="4">
        <f t="shared" si="40"/>
        <v>1.9746948794093324</v>
      </c>
      <c r="N201" s="4">
        <f t="shared" si="41"/>
        <v>1</v>
      </c>
      <c r="O201" s="4">
        <f t="shared" si="42"/>
        <v>1.9746948794093326E-3</v>
      </c>
      <c r="P201" s="4">
        <f t="shared" si="43"/>
        <v>-3.2365184894153139E-2</v>
      </c>
      <c r="Q201" s="4">
        <f t="shared" si="44"/>
        <v>1.9727598280846637</v>
      </c>
      <c r="R201" s="4">
        <f t="shared" si="45"/>
        <v>-7.3133413516417271E-3</v>
      </c>
      <c r="S201" s="4">
        <f t="shared" si="46"/>
        <v>-0.50678409410111624</v>
      </c>
      <c r="T201" s="4">
        <f t="shared" si="51"/>
        <v>-5.9026361607538984</v>
      </c>
      <c r="U201" s="4">
        <f t="shared" si="47"/>
        <v>89.173228767775782</v>
      </c>
      <c r="V201" s="7">
        <f t="shared" si="48"/>
        <v>1.9746948794093324</v>
      </c>
      <c r="W201" s="8">
        <f t="shared" si="49"/>
        <v>-5.9026361607538984</v>
      </c>
      <c r="X201" s="8">
        <f t="shared" si="50"/>
        <v>-90.826771232224218</v>
      </c>
    </row>
    <row r="202" spans="11:24">
      <c r="K202">
        <v>199</v>
      </c>
      <c r="L202" s="2">
        <f t="shared" si="39"/>
        <v>0.29700000000000021</v>
      </c>
      <c r="M202" s="4">
        <f t="shared" si="40"/>
        <v>1.9815270258050994</v>
      </c>
      <c r="N202" s="4">
        <f t="shared" si="41"/>
        <v>1</v>
      </c>
      <c r="O202" s="4">
        <f t="shared" si="42"/>
        <v>1.9815270258050997E-3</v>
      </c>
      <c r="P202" s="4">
        <f t="shared" si="43"/>
        <v>-3.2589529638166824E-2</v>
      </c>
      <c r="Q202" s="4">
        <f t="shared" si="44"/>
        <v>1.9795718199523364</v>
      </c>
      <c r="R202" s="4">
        <f t="shared" si="45"/>
        <v>-7.3134339380362201E-3</v>
      </c>
      <c r="S202" s="4">
        <f t="shared" si="46"/>
        <v>-0.5050393466663875</v>
      </c>
      <c r="T202" s="4">
        <f t="shared" si="51"/>
        <v>-5.9325851028171828</v>
      </c>
      <c r="U202" s="4">
        <f t="shared" si="47"/>
        <v>89.170362437810198</v>
      </c>
      <c r="V202" s="7">
        <f t="shared" si="48"/>
        <v>1.9815270258050994</v>
      </c>
      <c r="W202" s="8">
        <f t="shared" si="49"/>
        <v>-5.9325851028171828</v>
      </c>
      <c r="X202" s="8">
        <f t="shared" si="50"/>
        <v>-90.829637562189802</v>
      </c>
    </row>
    <row r="203" spans="11:24">
      <c r="K203">
        <v>200</v>
      </c>
      <c r="L203" s="2">
        <f t="shared" si="39"/>
        <v>0.29850000000000021</v>
      </c>
      <c r="M203" s="4">
        <f t="shared" si="40"/>
        <v>1.9883828103967514</v>
      </c>
      <c r="N203" s="4">
        <f t="shared" si="41"/>
        <v>1</v>
      </c>
      <c r="O203" s="4">
        <f t="shared" si="42"/>
        <v>1.9883828103967514E-3</v>
      </c>
      <c r="P203" s="4">
        <f t="shared" si="43"/>
        <v>-3.2815429465654654E-2</v>
      </c>
      <c r="Q203" s="4">
        <f t="shared" si="44"/>
        <v>1.9864072400963961</v>
      </c>
      <c r="R203" s="4">
        <f t="shared" si="45"/>
        <v>-7.3135271677205313E-3</v>
      </c>
      <c r="S203" s="4">
        <f t="shared" si="46"/>
        <v>-0.50330062400324638</v>
      </c>
      <c r="T203" s="4">
        <f t="shared" si="51"/>
        <v>-5.962533690765639</v>
      </c>
      <c r="U203" s="4">
        <f t="shared" si="47"/>
        <v>89.167486130026873</v>
      </c>
      <c r="V203" s="7">
        <f t="shared" si="48"/>
        <v>1.9883828103967514</v>
      </c>
      <c r="W203" s="8">
        <f t="shared" si="49"/>
        <v>-5.962533690765639</v>
      </c>
      <c r="X203" s="8">
        <f t="shared" si="50"/>
        <v>-90.832513869973127</v>
      </c>
    </row>
    <row r="204" spans="11:24">
      <c r="K204">
        <v>201</v>
      </c>
      <c r="L204" s="2">
        <f t="shared" si="39"/>
        <v>0.30000000000000021</v>
      </c>
      <c r="M204" s="4">
        <f t="shared" si="40"/>
        <v>1.9952623149688808</v>
      </c>
      <c r="N204" s="4">
        <f t="shared" si="41"/>
        <v>1</v>
      </c>
      <c r="O204" s="4">
        <f t="shared" si="42"/>
        <v>1.9952623149688811E-3</v>
      </c>
      <c r="P204" s="4">
        <f t="shared" si="43"/>
        <v>-3.3042895155940312E-2</v>
      </c>
      <c r="Q204" s="4">
        <f t="shared" si="44"/>
        <v>1.9932661681150188</v>
      </c>
      <c r="R204" s="4">
        <f t="shared" si="45"/>
        <v>-7.3136210451747808E-3</v>
      </c>
      <c r="S204" s="4">
        <f t="shared" si="46"/>
        <v>-0.50156790537012941</v>
      </c>
      <c r="T204" s="4">
        <f t="shared" si="51"/>
        <v>-5.9924819221419128</v>
      </c>
      <c r="U204" s="4">
        <f t="shared" si="47"/>
        <v>89.164599809270143</v>
      </c>
      <c r="V204" s="7">
        <f t="shared" si="48"/>
        <v>1.9952623149688808</v>
      </c>
      <c r="W204" s="8">
        <f t="shared" si="49"/>
        <v>-5.9924819221419128</v>
      </c>
      <c r="X204" s="8">
        <f t="shared" si="50"/>
        <v>-90.835400190729857</v>
      </c>
    </row>
    <row r="205" spans="11:24">
      <c r="K205">
        <v>202</v>
      </c>
      <c r="L205" s="2">
        <f t="shared" si="39"/>
        <v>0.30150000000000021</v>
      </c>
      <c r="M205" s="4">
        <f t="shared" si="40"/>
        <v>2.0021656215890413</v>
      </c>
      <c r="N205" s="4">
        <f t="shared" si="41"/>
        <v>1</v>
      </c>
      <c r="O205" s="4">
        <f t="shared" si="42"/>
        <v>2.0021656215890413E-3</v>
      </c>
      <c r="P205" s="4">
        <f t="shared" si="43"/>
        <v>-3.3271937563066172E-2</v>
      </c>
      <c r="Q205" s="4">
        <f t="shared" si="44"/>
        <v>2.0001486838665685</v>
      </c>
      <c r="R205" s="4">
        <f t="shared" si="45"/>
        <v>-7.313715574910451E-3</v>
      </c>
      <c r="S205" s="4">
        <f t="shared" si="46"/>
        <v>-0.49984117009709866</v>
      </c>
      <c r="T205" s="4">
        <f t="shared" si="51"/>
        <v>-6.0224297944715612</v>
      </c>
      <c r="U205" s="4">
        <f t="shared" si="47"/>
        <v>89.16170344025619</v>
      </c>
      <c r="V205" s="7">
        <f t="shared" si="48"/>
        <v>2.0021656215890413</v>
      </c>
      <c r="W205" s="8">
        <f t="shared" si="49"/>
        <v>-6.0224297944715612</v>
      </c>
      <c r="X205" s="8">
        <f t="shared" si="50"/>
        <v>-90.83829655974381</v>
      </c>
    </row>
    <row r="206" spans="11:24">
      <c r="K206">
        <v>203</v>
      </c>
      <c r="L206" s="2">
        <f t="shared" si="39"/>
        <v>0.30300000000000021</v>
      </c>
      <c r="M206" s="4">
        <f t="shared" si="40"/>
        <v>2.0090928126087291</v>
      </c>
      <c r="N206" s="4">
        <f t="shared" si="41"/>
        <v>1</v>
      </c>
      <c r="O206" s="4">
        <f t="shared" si="42"/>
        <v>2.0090928126087291E-3</v>
      </c>
      <c r="P206" s="4">
        <f t="shared" si="43"/>
        <v>-3.3502567616311242E-2</v>
      </c>
      <c r="Q206" s="4">
        <f t="shared" si="44"/>
        <v>2.0070548674703423</v>
      </c>
      <c r="R206" s="4">
        <f t="shared" si="45"/>
        <v>-7.3138107614705876E-3</v>
      </c>
      <c r="S206" s="4">
        <f t="shared" si="46"/>
        <v>-0.49812039758559518</v>
      </c>
      <c r="T206" s="4">
        <f t="shared" si="51"/>
        <v>-6.0523773052629624</v>
      </c>
      <c r="U206" s="4">
        <f t="shared" si="47"/>
        <v>89.158796987572345</v>
      </c>
      <c r="V206" s="7">
        <f t="shared" si="48"/>
        <v>2.0090928126087291</v>
      </c>
      <c r="W206" s="8">
        <f t="shared" si="49"/>
        <v>-6.0523773052629624</v>
      </c>
      <c r="X206" s="8">
        <f t="shared" si="50"/>
        <v>-90.841203012427655</v>
      </c>
    </row>
    <row r="207" spans="11:24">
      <c r="K207">
        <v>204</v>
      </c>
      <c r="L207" s="2">
        <f t="shared" si="39"/>
        <v>0.30450000000000021</v>
      </c>
      <c r="M207" s="4">
        <f t="shared" si="40"/>
        <v>2.0160439706643634</v>
      </c>
      <c r="N207" s="4">
        <f t="shared" si="41"/>
        <v>1</v>
      </c>
      <c r="O207" s="4">
        <f t="shared" si="42"/>
        <v>2.0160439706643635E-3</v>
      </c>
      <c r="P207" s="4">
        <f t="shared" si="43"/>
        <v>-3.3734796320712697E-2</v>
      </c>
      <c r="Q207" s="4">
        <f t="shared" si="44"/>
        <v>2.0139847993073112</v>
      </c>
      <c r="R207" s="4">
        <f t="shared" si="45"/>
        <v>-7.3139066094300275E-3</v>
      </c>
      <c r="S207" s="4">
        <f t="shared" si="46"/>
        <v>-0.49640556730819252</v>
      </c>
      <c r="T207" s="4">
        <f t="shared" si="51"/>
        <v>-6.0823244520071826</v>
      </c>
      <c r="U207" s="4">
        <f t="shared" si="47"/>
        <v>89.155880415676705</v>
      </c>
      <c r="V207" s="7">
        <f t="shared" si="48"/>
        <v>2.0160439706643634</v>
      </c>
      <c r="W207" s="8">
        <f t="shared" si="49"/>
        <v>-6.0823244520071826</v>
      </c>
      <c r="X207" s="8">
        <f t="shared" si="50"/>
        <v>-90.844119584323295</v>
      </c>
    </row>
    <row r="208" spans="11:24">
      <c r="K208">
        <v>205</v>
      </c>
      <c r="L208" s="2">
        <f t="shared" si="39"/>
        <v>0.30600000000000022</v>
      </c>
      <c r="M208" s="4">
        <f t="shared" si="40"/>
        <v>2.0230191786782727</v>
      </c>
      <c r="N208" s="4">
        <f t="shared" si="41"/>
        <v>1</v>
      </c>
      <c r="O208" s="4">
        <f t="shared" si="42"/>
        <v>2.0230191786782727E-3</v>
      </c>
      <c r="P208" s="4">
        <f t="shared" si="43"/>
        <v>-3.3968634757590939E-2</v>
      </c>
      <c r="Q208" s="4">
        <f t="shared" si="44"/>
        <v>2.0209385600208636</v>
      </c>
      <c r="R208" s="4">
        <f t="shared" si="45"/>
        <v>-7.3140031233956248E-3</v>
      </c>
      <c r="S208" s="4">
        <f t="shared" si="46"/>
        <v>-0.49469665880835295</v>
      </c>
      <c r="T208" s="4">
        <f t="shared" si="51"/>
        <v>-6.1122712321778527</v>
      </c>
      <c r="U208" s="4">
        <f t="shared" si="47"/>
        <v>89.15295368889754</v>
      </c>
      <c r="V208" s="7">
        <f t="shared" si="48"/>
        <v>2.0230191786782727</v>
      </c>
      <c r="W208" s="8">
        <f t="shared" si="49"/>
        <v>-6.1122712321778527</v>
      </c>
      <c r="X208" s="8">
        <f t="shared" si="50"/>
        <v>-90.84704631110246</v>
      </c>
    </row>
    <row r="209" spans="11:24">
      <c r="K209">
        <v>206</v>
      </c>
      <c r="L209" s="2">
        <f t="shared" si="39"/>
        <v>0.30750000000000022</v>
      </c>
      <c r="M209" s="4">
        <f t="shared" si="40"/>
        <v>2.0300185198596852</v>
      </c>
      <c r="N209" s="4">
        <f t="shared" si="41"/>
        <v>1</v>
      </c>
      <c r="O209" s="4">
        <f t="shared" si="42"/>
        <v>2.0300185198596854E-3</v>
      </c>
      <c r="P209" s="4">
        <f t="shared" si="43"/>
        <v>-3.4204094085078449E-2</v>
      </c>
      <c r="Q209" s="4">
        <f t="shared" si="44"/>
        <v>2.0279162305175507</v>
      </c>
      <c r="R209" s="4">
        <f t="shared" si="45"/>
        <v>-7.3141003080064845E-3</v>
      </c>
      <c r="S209" s="4">
        <f t="shared" si="46"/>
        <v>-0.492993651700183</v>
      </c>
      <c r="T209" s="4">
        <f t="shared" si="51"/>
        <v>-6.1422176432310485</v>
      </c>
      <c r="U209" s="4">
        <f t="shared" si="47"/>
        <v>89.150016771432831</v>
      </c>
      <c r="V209" s="7">
        <f t="shared" si="48"/>
        <v>2.0300185198596852</v>
      </c>
      <c r="W209" s="8">
        <f t="shared" si="49"/>
        <v>-6.1422176432310485</v>
      </c>
      <c r="X209" s="8">
        <f t="shared" si="50"/>
        <v>-90.849983228567169</v>
      </c>
    </row>
    <row r="210" spans="11:24">
      <c r="K210">
        <v>207</v>
      </c>
      <c r="L210" s="2">
        <f t="shared" si="39"/>
        <v>0.30900000000000022</v>
      </c>
      <c r="M210" s="4">
        <f t="shared" si="40"/>
        <v>2.0370420777057192</v>
      </c>
      <c r="N210" s="4">
        <f t="shared" si="41"/>
        <v>1</v>
      </c>
      <c r="O210" s="4">
        <f t="shared" si="42"/>
        <v>2.0370420777057192E-3</v>
      </c>
      <c r="P210" s="4">
        <f t="shared" si="43"/>
        <v>-3.4441185538652157E-2</v>
      </c>
      <c r="Q210" s="4">
        <f t="shared" si="44"/>
        <v>2.0349178919678312</v>
      </c>
      <c r="R210" s="4">
        <f t="shared" si="45"/>
        <v>-7.3141981679341718E-3</v>
      </c>
      <c r="S210" s="4">
        <f t="shared" si="46"/>
        <v>-0.49129652566818954</v>
      </c>
      <c r="T210" s="4">
        <f t="shared" si="51"/>
        <v>-6.1721636826051842</v>
      </c>
      <c r="U210" s="4">
        <f t="shared" si="47"/>
        <v>89.147069627349651</v>
      </c>
      <c r="V210" s="7">
        <f t="shared" si="48"/>
        <v>2.0370420777057192</v>
      </c>
      <c r="W210" s="8">
        <f t="shared" si="49"/>
        <v>-6.1721636826051842</v>
      </c>
      <c r="X210" s="8">
        <f t="shared" si="50"/>
        <v>-90.852930372650349</v>
      </c>
    </row>
    <row r="211" spans="11:24">
      <c r="K211">
        <v>208</v>
      </c>
      <c r="L211" s="2">
        <f t="shared" si="39"/>
        <v>0.31050000000000022</v>
      </c>
      <c r="M211" s="4">
        <f t="shared" si="40"/>
        <v>2.0440899360023823</v>
      </c>
      <c r="N211" s="4">
        <f t="shared" si="41"/>
        <v>1</v>
      </c>
      <c r="O211" s="4">
        <f t="shared" si="42"/>
        <v>2.0440899360023822E-3</v>
      </c>
      <c r="P211" s="4">
        <f t="shared" si="43"/>
        <v>-3.4679920431669654E-2</v>
      </c>
      <c r="Q211" s="4">
        <f t="shared" si="44"/>
        <v>2.0419436258068195</v>
      </c>
      <c r="R211" s="4">
        <f t="shared" si="45"/>
        <v>-7.3142967078829585E-3</v>
      </c>
      <c r="S211" s="4">
        <f t="shared" si="46"/>
        <v>-0.48960526046703856</v>
      </c>
      <c r="T211" s="4">
        <f t="shared" si="51"/>
        <v>-6.2021093477208664</v>
      </c>
      <c r="U211" s="4">
        <f t="shared" si="47"/>
        <v>89.144112220583779</v>
      </c>
      <c r="V211" s="7">
        <f t="shared" si="48"/>
        <v>2.0440899360023823</v>
      </c>
      <c r="W211" s="8">
        <f t="shared" si="49"/>
        <v>-6.2021093477208664</v>
      </c>
      <c r="X211" s="8">
        <f t="shared" si="50"/>
        <v>-90.855887779416221</v>
      </c>
    </row>
    <row r="212" spans="11:24">
      <c r="K212">
        <v>209</v>
      </c>
      <c r="L212" s="2">
        <f t="shared" si="39"/>
        <v>0.31200000000000022</v>
      </c>
      <c r="M212" s="4">
        <f t="shared" si="40"/>
        <v>2.0511621788255665</v>
      </c>
      <c r="N212" s="4">
        <f t="shared" si="41"/>
        <v>1</v>
      </c>
      <c r="O212" s="4">
        <f t="shared" si="42"/>
        <v>2.0511621788255664E-3</v>
      </c>
      <c r="P212" s="4">
        <f t="shared" si="43"/>
        <v>-3.49203101559089E-2</v>
      </c>
      <c r="Q212" s="4">
        <f t="shared" si="44"/>
        <v>2.0489935137350281</v>
      </c>
      <c r="R212" s="4">
        <f t="shared" si="45"/>
        <v>-7.3143959325900499E-3</v>
      </c>
      <c r="S212" s="4">
        <f t="shared" si="46"/>
        <v>-0.48791983592131355</v>
      </c>
      <c r="T212" s="4">
        <f t="shared" si="51"/>
        <v>-6.2320546359807771</v>
      </c>
      <c r="U212" s="4">
        <f t="shared" si="47"/>
        <v>89.141144514939043</v>
      </c>
      <c r="V212" s="7">
        <f t="shared" si="48"/>
        <v>2.0511621788255665</v>
      </c>
      <c r="W212" s="8">
        <f t="shared" si="49"/>
        <v>-6.2320546359807771</v>
      </c>
      <c r="X212" s="8">
        <f t="shared" si="50"/>
        <v>-90.858855485060957</v>
      </c>
    </row>
    <row r="213" spans="11:24">
      <c r="K213">
        <v>210</v>
      </c>
      <c r="L213" s="2">
        <f t="shared" si="39"/>
        <v>0.31350000000000022</v>
      </c>
      <c r="M213" s="4">
        <f t="shared" si="40"/>
        <v>2.0582588905420565</v>
      </c>
      <c r="N213" s="4">
        <f t="shared" si="41"/>
        <v>1</v>
      </c>
      <c r="O213" s="4">
        <f t="shared" si="42"/>
        <v>2.0582588905420566E-3</v>
      </c>
      <c r="P213" s="4">
        <f t="shared" si="43"/>
        <v>-3.5162366182111958E-2</v>
      </c>
      <c r="Q213" s="4">
        <f t="shared" si="44"/>
        <v>2.056067637719122</v>
      </c>
      <c r="R213" s="4">
        <f t="shared" si="45"/>
        <v>-7.3144958468258124E-3</v>
      </c>
      <c r="S213" s="4">
        <f t="shared" si="46"/>
        <v>-0.4862402319252741</v>
      </c>
      <c r="T213" s="4">
        <f t="shared" si="51"/>
        <v>-6.2619995447695578</v>
      </c>
      <c r="U213" s="4">
        <f t="shared" si="47"/>
        <v>89.138166474086844</v>
      </c>
      <c r="V213" s="7">
        <f t="shared" si="48"/>
        <v>2.0582588905420565</v>
      </c>
      <c r="W213" s="8">
        <f t="shared" si="49"/>
        <v>-6.2619995447695578</v>
      </c>
      <c r="X213" s="8">
        <f t="shared" si="50"/>
        <v>-90.861833525913156</v>
      </c>
    </row>
    <row r="214" spans="11:24">
      <c r="K214">
        <v>211</v>
      </c>
      <c r="L214" s="2">
        <f t="shared" si="39"/>
        <v>0.31500000000000022</v>
      </c>
      <c r="M214" s="4">
        <f t="shared" si="40"/>
        <v>2.0653801558105305</v>
      </c>
      <c r="N214" s="4">
        <f t="shared" si="41"/>
        <v>1</v>
      </c>
      <c r="O214" s="4">
        <f t="shared" si="42"/>
        <v>2.0653801558105306E-3</v>
      </c>
      <c r="P214" s="4">
        <f t="shared" si="43"/>
        <v>-3.5406100060532235E-2</v>
      </c>
      <c r="Q214" s="4">
        <f t="shared" si="44"/>
        <v>2.0631660799926612</v>
      </c>
      <c r="R214" s="4">
        <f t="shared" si="45"/>
        <v>-7.3145964553940181E-3</v>
      </c>
      <c r="S214" s="4">
        <f t="shared" si="46"/>
        <v>-0.48456642844261677</v>
      </c>
      <c r="T214" s="4">
        <f t="shared" si="51"/>
        <v>-6.2919440714536723</v>
      </c>
      <c r="U214" s="4">
        <f t="shared" si="47"/>
        <v>89.135178061565639</v>
      </c>
      <c r="V214" s="7">
        <f t="shared" si="48"/>
        <v>2.0653801558105305</v>
      </c>
      <c r="W214" s="8">
        <f t="shared" si="49"/>
        <v>-6.2919440714536723</v>
      </c>
      <c r="X214" s="8">
        <f t="shared" si="50"/>
        <v>-90.864821938434361</v>
      </c>
    </row>
    <row r="215" spans="11:24">
      <c r="K215">
        <v>212</v>
      </c>
      <c r="L215" s="2">
        <f t="shared" si="39"/>
        <v>0.31650000000000023</v>
      </c>
      <c r="M215" s="4">
        <f t="shared" si="40"/>
        <v>2.0725260595825756</v>
      </c>
      <c r="N215" s="4">
        <f t="shared" si="41"/>
        <v>1</v>
      </c>
      <c r="O215" s="4">
        <f t="shared" si="42"/>
        <v>2.0725260595825757E-3</v>
      </c>
      <c r="P215" s="4">
        <f t="shared" si="43"/>
        <v>-3.5651523421485684E-2</v>
      </c>
      <c r="Q215" s="4">
        <f t="shared" si="44"/>
        <v>2.070288923056856</v>
      </c>
      <c r="R215" s="4">
        <f t="shared" si="45"/>
        <v>-7.3146977631320578E-3</v>
      </c>
      <c r="S215" s="4">
        <f t="shared" si="46"/>
        <v>-0.4828984055062352</v>
      </c>
      <c r="T215" s="4">
        <f t="shared" si="51"/>
        <v>-6.3218882133813006</v>
      </c>
      <c r="U215" s="4">
        <f t="shared" si="47"/>
        <v>89.13217924078036</v>
      </c>
      <c r="V215" s="7">
        <f t="shared" si="48"/>
        <v>2.0725260595825756</v>
      </c>
      <c r="W215" s="8">
        <f t="shared" si="49"/>
        <v>-6.3218882133813006</v>
      </c>
      <c r="X215" s="8">
        <f t="shared" si="50"/>
        <v>-90.86782075921964</v>
      </c>
    </row>
    <row r="216" spans="11:24">
      <c r="K216">
        <v>213</v>
      </c>
      <c r="L216" s="2">
        <f t="shared" si="39"/>
        <v>0.31800000000000023</v>
      </c>
      <c r="M216" s="4">
        <f t="shared" si="40"/>
        <v>2.0796966871036968</v>
      </c>
      <c r="N216" s="4">
        <f t="shared" si="41"/>
        <v>1</v>
      </c>
      <c r="O216" s="4">
        <f t="shared" si="42"/>
        <v>2.0796966871036967E-3</v>
      </c>
      <c r="P216" s="4">
        <f t="shared" si="43"/>
        <v>-3.5898647975905765E-2</v>
      </c>
      <c r="Q216" s="4">
        <f t="shared" si="44"/>
        <v>2.0774362496813117</v>
      </c>
      <c r="R216" s="4">
        <f t="shared" si="45"/>
        <v>-7.3147997749112171E-3</v>
      </c>
      <c r="S216" s="4">
        <f t="shared" si="46"/>
        <v>-0.48123614321798341</v>
      </c>
      <c r="T216" s="4">
        <f t="shared" si="51"/>
        <v>-6.3518319678821751</v>
      </c>
      <c r="U216" s="4">
        <f t="shared" si="47"/>
        <v>89.129169975001943</v>
      </c>
      <c r="V216" s="7">
        <f t="shared" si="48"/>
        <v>2.0796966871036968</v>
      </c>
      <c r="W216" s="8">
        <f t="shared" si="49"/>
        <v>-6.3518319678821751</v>
      </c>
      <c r="X216" s="8">
        <f t="shared" si="50"/>
        <v>-90.870830024998057</v>
      </c>
    </row>
    <row r="217" spans="11:24">
      <c r="K217">
        <v>214</v>
      </c>
      <c r="L217" s="2">
        <f t="shared" si="39"/>
        <v>0.31950000000000023</v>
      </c>
      <c r="M217" s="4">
        <f t="shared" si="40"/>
        <v>2.0868921239143368</v>
      </c>
      <c r="N217" s="4">
        <f t="shared" si="41"/>
        <v>1</v>
      </c>
      <c r="O217" s="4">
        <f t="shared" si="42"/>
        <v>2.0868921239143366E-3</v>
      </c>
      <c r="P217" s="4">
        <f t="shared" si="43"/>
        <v>-3.6147485515902238E-2</v>
      </c>
      <c r="Q217" s="4">
        <f t="shared" si="44"/>
        <v>2.0846081429047851</v>
      </c>
      <c r="R217" s="4">
        <f t="shared" si="45"/>
        <v>-7.3149024956368752E-3</v>
      </c>
      <c r="S217" s="4">
        <f t="shared" si="46"/>
        <v>-0.47957962174843705</v>
      </c>
      <c r="T217" s="4">
        <f t="shared" si="51"/>
        <v>-6.3817753322674875</v>
      </c>
      <c r="U217" s="4">
        <f t="shared" si="47"/>
        <v>89.126150227366679</v>
      </c>
      <c r="V217" s="7">
        <f t="shared" si="48"/>
        <v>2.0868921239143368</v>
      </c>
      <c r="W217" s="8">
        <f t="shared" si="49"/>
        <v>-6.3817753322674875</v>
      </c>
      <c r="X217" s="8">
        <f t="shared" si="50"/>
        <v>-90.873849772633321</v>
      </c>
    </row>
    <row r="218" spans="11:24">
      <c r="K218">
        <v>215</v>
      </c>
      <c r="L218" s="2">
        <f t="shared" si="39"/>
        <v>0.32100000000000023</v>
      </c>
      <c r="M218" s="4">
        <f t="shared" si="40"/>
        <v>2.0941124558508939</v>
      </c>
      <c r="N218" s="4">
        <f t="shared" si="41"/>
        <v>1</v>
      </c>
      <c r="O218" s="4">
        <f t="shared" si="42"/>
        <v>2.0941124558508939E-3</v>
      </c>
      <c r="P218" s="4">
        <f t="shared" si="43"/>
        <v>-3.6398047915323861E-2</v>
      </c>
      <c r="Q218" s="4">
        <f t="shared" si="44"/>
        <v>2.0918046860359305</v>
      </c>
      <c r="R218" s="4">
        <f t="shared" si="45"/>
        <v>-7.3150059302487889E-3</v>
      </c>
      <c r="S218" s="4">
        <f t="shared" si="46"/>
        <v>-0.47792882133665787</v>
      </c>
      <c r="T218" s="4">
        <f t="shared" si="51"/>
        <v>-6.4117183038297378</v>
      </c>
      <c r="U218" s="4">
        <f t="shared" si="47"/>
        <v>89.123119960875812</v>
      </c>
      <c r="V218" s="7">
        <f t="shared" si="48"/>
        <v>2.0941124558508939</v>
      </c>
      <c r="W218" s="8">
        <f t="shared" si="49"/>
        <v>-6.4117183038297378</v>
      </c>
      <c r="X218" s="8">
        <f t="shared" si="50"/>
        <v>-90.876880039124188</v>
      </c>
    </row>
    <row r="219" spans="11:24">
      <c r="K219">
        <v>216</v>
      </c>
      <c r="L219" s="2">
        <f t="shared" si="39"/>
        <v>0.32250000000000023</v>
      </c>
      <c r="M219" s="4">
        <f t="shared" si="40"/>
        <v>2.1013577690467491</v>
      </c>
      <c r="N219" s="4">
        <f t="shared" si="41"/>
        <v>1</v>
      </c>
      <c r="O219" s="4">
        <f t="shared" si="42"/>
        <v>2.1013577690467493E-3</v>
      </c>
      <c r="P219" s="4">
        <f t="shared" si="43"/>
        <v>-3.6650347130324987E-2</v>
      </c>
      <c r="Q219" s="4">
        <f t="shared" si="44"/>
        <v>2.0990259626540593</v>
      </c>
      <c r="R219" s="4">
        <f t="shared" si="45"/>
        <v>-7.3151100837212752E-3</v>
      </c>
      <c r="S219" s="4">
        <f t="shared" si="46"/>
        <v>-0.47628372228995669</v>
      </c>
      <c r="T219" s="4">
        <f t="shared" si="51"/>
        <v>-6.4416608798426243</v>
      </c>
      <c r="U219" s="4">
        <f t="shared" si="47"/>
        <v>89.120079138394829</v>
      </c>
      <c r="V219" s="7">
        <f t="shared" si="48"/>
        <v>2.1013577690467491</v>
      </c>
      <c r="W219" s="8">
        <f t="shared" si="49"/>
        <v>-6.4416608798426243</v>
      </c>
      <c r="X219" s="8">
        <f t="shared" si="50"/>
        <v>-90.879920861605171</v>
      </c>
    </row>
    <row r="220" spans="11:24">
      <c r="K220">
        <v>217</v>
      </c>
      <c r="L220" s="2">
        <f t="shared" si="39"/>
        <v>0.32400000000000023</v>
      </c>
      <c r="M220" s="4">
        <f t="shared" si="40"/>
        <v>2.1086281499332906</v>
      </c>
      <c r="N220" s="4">
        <f t="shared" si="41"/>
        <v>1</v>
      </c>
      <c r="O220" s="4">
        <f t="shared" si="42"/>
        <v>2.1086281499332906E-3</v>
      </c>
      <c r="P220" s="4">
        <f t="shared" si="43"/>
        <v>-3.6904395199936067E-2</v>
      </c>
      <c r="Q220" s="4">
        <f t="shared" si="44"/>
        <v>2.1062720566098858</v>
      </c>
      <c r="R220" s="4">
        <f t="shared" si="45"/>
        <v>-7.3152149610635347E-3</v>
      </c>
      <c r="S220" s="4">
        <f t="shared" si="46"/>
        <v>-0.47464430498366045</v>
      </c>
      <c r="T220" s="4">
        <f t="shared" si="51"/>
        <v>-6.4716030575608841</v>
      </c>
      <c r="U220" s="4">
        <f t="shared" si="47"/>
        <v>89.117027722653049</v>
      </c>
      <c r="V220" s="7">
        <f t="shared" si="48"/>
        <v>2.1086281499332906</v>
      </c>
      <c r="W220" s="8">
        <f t="shared" si="49"/>
        <v>-6.4716030575608841</v>
      </c>
      <c r="X220" s="8">
        <f t="shared" si="50"/>
        <v>-90.882972277346951</v>
      </c>
    </row>
    <row r="221" spans="11:24">
      <c r="K221">
        <v>218</v>
      </c>
      <c r="L221" s="2">
        <f t="shared" si="39"/>
        <v>0.32550000000000023</v>
      </c>
      <c r="M221" s="4">
        <f t="shared" si="40"/>
        <v>2.1159236852409471</v>
      </c>
      <c r="N221" s="4">
        <f t="shared" si="41"/>
        <v>1</v>
      </c>
      <c r="O221" s="4">
        <f t="shared" si="42"/>
        <v>2.1159236852409473E-3</v>
      </c>
      <c r="P221" s="4">
        <f t="shared" si="43"/>
        <v>-3.7160204246638129E-2</v>
      </c>
      <c r="Q221" s="4">
        <f t="shared" si="44"/>
        <v>2.1135430520262881</v>
      </c>
      <c r="R221" s="4">
        <f t="shared" si="45"/>
        <v>-7.3153205673198232E-3</v>
      </c>
      <c r="S221" s="4">
        <f t="shared" si="46"/>
        <v>-0.47301054986087604</v>
      </c>
      <c r="T221" s="4">
        <f t="shared" si="51"/>
        <v>-6.5015448342201898</v>
      </c>
      <c r="U221" s="4">
        <f t="shared" si="47"/>
        <v>89.113965676243012</v>
      </c>
      <c r="V221" s="7">
        <f t="shared" si="48"/>
        <v>2.1159236852409471</v>
      </c>
      <c r="W221" s="8">
        <f t="shared" si="49"/>
        <v>-6.5015448342201898</v>
      </c>
      <c r="X221" s="8">
        <f t="shared" si="50"/>
        <v>-90.886034323756988</v>
      </c>
    </row>
    <row r="222" spans="11:24">
      <c r="K222">
        <v>219</v>
      </c>
      <c r="L222" s="2">
        <f t="shared" si="39"/>
        <v>0.32700000000000023</v>
      </c>
      <c r="M222" s="4">
        <f t="shared" si="40"/>
        <v>2.1232444620002209</v>
      </c>
      <c r="N222" s="4">
        <f t="shared" si="41"/>
        <v>1</v>
      </c>
      <c r="O222" s="4">
        <f t="shared" si="42"/>
        <v>2.1232444620002209E-3</v>
      </c>
      <c r="P222" s="4">
        <f t="shared" si="43"/>
        <v>-3.7417786476941245E-2</v>
      </c>
      <c r="Q222" s="4">
        <f t="shared" si="44"/>
        <v>2.120839033299057</v>
      </c>
      <c r="R222" s="4">
        <f t="shared" si="45"/>
        <v>-7.3154269075697562E-3</v>
      </c>
      <c r="S222" s="4">
        <f t="shared" si="46"/>
        <v>-0.47138243743225872</v>
      </c>
      <c r="T222" s="4">
        <f t="shared" si="51"/>
        <v>-6.5314862070369992</v>
      </c>
      <c r="U222" s="4">
        <f t="shared" si="47"/>
        <v>89.110892961619939</v>
      </c>
      <c r="V222" s="7">
        <f t="shared" si="48"/>
        <v>2.1232444620002209</v>
      </c>
      <c r="W222" s="8">
        <f t="shared" si="49"/>
        <v>-6.5314862070369992</v>
      </c>
      <c r="X222" s="8">
        <f t="shared" si="50"/>
        <v>-90.889107038380061</v>
      </c>
    </row>
    <row r="223" spans="11:24">
      <c r="K223">
        <v>220</v>
      </c>
      <c r="L223" s="2">
        <f t="shared" si="39"/>
        <v>0.32850000000000024</v>
      </c>
      <c r="M223" s="4">
        <f t="shared" si="40"/>
        <v>2.1305905675427264</v>
      </c>
      <c r="N223" s="4">
        <f t="shared" si="41"/>
        <v>1</v>
      </c>
      <c r="O223" s="4">
        <f t="shared" si="42"/>
        <v>2.1305905675427263E-3</v>
      </c>
      <c r="P223" s="4">
        <f t="shared" si="43"/>
        <v>-3.7677154181966911E-2</v>
      </c>
      <c r="Q223" s="4">
        <f t="shared" si="44"/>
        <v>2.128160085097655</v>
      </c>
      <c r="R223" s="4">
        <f t="shared" si="45"/>
        <v>-7.3155339869285215E-3</v>
      </c>
      <c r="S223" s="4">
        <f t="shared" si="46"/>
        <v>-0.46975994827577872</v>
      </c>
      <c r="T223" s="4">
        <f t="shared" si="51"/>
        <v>-6.5614271732084202</v>
      </c>
      <c r="U223" s="4">
        <f t="shared" si="47"/>
        <v>89.107809541101133</v>
      </c>
      <c r="V223" s="7">
        <f t="shared" si="48"/>
        <v>2.1305905675427264</v>
      </c>
      <c r="W223" s="8">
        <f t="shared" si="49"/>
        <v>-6.5614271732084202</v>
      </c>
      <c r="X223" s="8">
        <f t="shared" si="50"/>
        <v>-90.892190458898867</v>
      </c>
    </row>
    <row r="224" spans="11:24">
      <c r="K224">
        <v>221</v>
      </c>
      <c r="L224" s="2">
        <f t="shared" si="39"/>
        <v>0.33000000000000024</v>
      </c>
      <c r="M224" s="4">
        <f t="shared" si="40"/>
        <v>2.1379620895022335</v>
      </c>
      <c r="N224" s="4">
        <f t="shared" si="41"/>
        <v>1</v>
      </c>
      <c r="O224" s="4">
        <f t="shared" si="42"/>
        <v>2.1379620895022335E-3</v>
      </c>
      <c r="P224" s="4">
        <f t="shared" si="43"/>
        <v>-3.7938319738034673E-2</v>
      </c>
      <c r="Q224" s="4">
        <f t="shared" si="44"/>
        <v>2.1355062923659718</v>
      </c>
      <c r="R224" s="4">
        <f t="shared" si="45"/>
        <v>-7.3156418105471436E-3</v>
      </c>
      <c r="S224" s="4">
        <f t="shared" si="46"/>
        <v>-0.46814306303648917</v>
      </c>
      <c r="T224" s="4">
        <f t="shared" si="51"/>
        <v>-6.5913677299121032</v>
      </c>
      <c r="U224" s="4">
        <f t="shared" si="47"/>
        <v>89.104715376865471</v>
      </c>
      <c r="V224" s="7">
        <f t="shared" si="48"/>
        <v>2.1379620895022335</v>
      </c>
      <c r="W224" s="8">
        <f t="shared" si="49"/>
        <v>-6.5913677299121032</v>
      </c>
      <c r="X224" s="8">
        <f t="shared" si="50"/>
        <v>-90.895284623134529</v>
      </c>
    </row>
    <row r="225" spans="11:24">
      <c r="K225">
        <v>222</v>
      </c>
      <c r="L225" s="2">
        <f t="shared" si="39"/>
        <v>0.33150000000000024</v>
      </c>
      <c r="M225" s="4">
        <f t="shared" si="40"/>
        <v>2.1453591158157104</v>
      </c>
      <c r="N225" s="4">
        <f t="shared" si="41"/>
        <v>1</v>
      </c>
      <c r="O225" s="4">
        <f t="shared" si="42"/>
        <v>2.1453591158157102E-3</v>
      </c>
      <c r="P225" s="4">
        <f t="shared" si="43"/>
        <v>-3.8201295607252606E-2</v>
      </c>
      <c r="Q225" s="4">
        <f t="shared" si="44"/>
        <v>2.1428777403230783</v>
      </c>
      <c r="R225" s="4">
        <f t="shared" si="45"/>
        <v>-7.3157503836127633E-3</v>
      </c>
      <c r="S225" s="4">
        <f t="shared" si="46"/>
        <v>-0.46653176242629713</v>
      </c>
      <c r="T225" s="4">
        <f t="shared" si="51"/>
        <v>-6.6213078743060549</v>
      </c>
      <c r="U225" s="4">
        <f t="shared" si="47"/>
        <v>89.101610430952803</v>
      </c>
      <c r="V225" s="7">
        <f t="shared" si="48"/>
        <v>2.1453591158157104</v>
      </c>
      <c r="W225" s="8">
        <f t="shared" si="49"/>
        <v>-6.6213078743060549</v>
      </c>
      <c r="X225" s="8">
        <f t="shared" si="50"/>
        <v>-90.898389569047197</v>
      </c>
    </row>
    <row r="226" spans="11:24">
      <c r="K226">
        <v>223</v>
      </c>
      <c r="L226" s="2">
        <f t="shared" si="39"/>
        <v>0.33300000000000024</v>
      </c>
      <c r="M226" s="4">
        <f t="shared" si="40"/>
        <v>2.1527817347243743</v>
      </c>
      <c r="N226" s="4">
        <f t="shared" si="41"/>
        <v>1</v>
      </c>
      <c r="O226" s="4">
        <f t="shared" si="42"/>
        <v>2.1527817347243745E-3</v>
      </c>
      <c r="P226" s="4">
        <f t="shared" si="43"/>
        <v>-3.8466094338111954E-2</v>
      </c>
      <c r="Q226" s="4">
        <f t="shared" si="44"/>
        <v>2.1502745144639883</v>
      </c>
      <c r="R226" s="4">
        <f t="shared" si="45"/>
        <v>-7.3158597113488306E-3</v>
      </c>
      <c r="S226" s="4">
        <f t="shared" si="46"/>
        <v>-0.46492602722373083</v>
      </c>
      <c r="T226" s="4">
        <f t="shared" si="51"/>
        <v>-6.6512476035285548</v>
      </c>
      <c r="U226" s="4">
        <f t="shared" si="47"/>
        <v>89.098494665263402</v>
      </c>
      <c r="V226" s="7">
        <f t="shared" si="48"/>
        <v>2.1527817347243743</v>
      </c>
      <c r="W226" s="8">
        <f t="shared" si="49"/>
        <v>-6.6512476035285548</v>
      </c>
      <c r="X226" s="8">
        <f t="shared" si="50"/>
        <v>-90.901505334736598</v>
      </c>
    </row>
    <row r="227" spans="11:24">
      <c r="K227">
        <v>224</v>
      </c>
      <c r="L227" s="2">
        <f t="shared" si="39"/>
        <v>0.33450000000000024</v>
      </c>
      <c r="M227" s="4">
        <f t="shared" si="40"/>
        <v>2.1602300347747443</v>
      </c>
      <c r="N227" s="4">
        <f t="shared" si="41"/>
        <v>1</v>
      </c>
      <c r="O227" s="4">
        <f t="shared" si="42"/>
        <v>2.1602300347747442E-3</v>
      </c>
      <c r="P227" s="4">
        <f t="shared" si="43"/>
        <v>-3.8732728566086012E-2</v>
      </c>
      <c r="Q227" s="4">
        <f t="shared" si="44"/>
        <v>2.157696700560412</v>
      </c>
      <c r="R227" s="4">
        <f t="shared" si="45"/>
        <v>-7.3159697990154409E-3</v>
      </c>
      <c r="S227" s="4">
        <f t="shared" si="46"/>
        <v>-0.46332583827371276</v>
      </c>
      <c r="T227" s="4">
        <f t="shared" si="51"/>
        <v>-6.6811869146979816</v>
      </c>
      <c r="U227" s="4">
        <f t="shared" si="47"/>
        <v>89.09536804155745</v>
      </c>
      <c r="V227" s="7">
        <f t="shared" si="48"/>
        <v>2.1602300347747443</v>
      </c>
      <c r="W227" s="8">
        <f t="shared" si="49"/>
        <v>-6.6811869146979816</v>
      </c>
      <c r="X227" s="8">
        <f t="shared" si="50"/>
        <v>-90.90463195844255</v>
      </c>
    </row>
    <row r="228" spans="11:24">
      <c r="K228">
        <v>225</v>
      </c>
      <c r="L228" s="2">
        <f t="shared" si="39"/>
        <v>0.33600000000000024</v>
      </c>
      <c r="M228" s="4">
        <f t="shared" si="40"/>
        <v>2.1677041048196961</v>
      </c>
      <c r="N228" s="4">
        <f t="shared" si="41"/>
        <v>1</v>
      </c>
      <c r="O228" s="4">
        <f t="shared" si="42"/>
        <v>2.1677041048196962E-3</v>
      </c>
      <c r="P228" s="4">
        <f t="shared" si="43"/>
        <v>-3.9001211014232928E-2</v>
      </c>
      <c r="Q228" s="4">
        <f t="shared" si="44"/>
        <v>2.1651443846615162</v>
      </c>
      <c r="R228" s="4">
        <f t="shared" si="45"/>
        <v>-7.3160806519095298E-3</v>
      </c>
      <c r="S228" s="4">
        <f t="shared" si="46"/>
        <v>-0.46173117648732992</v>
      </c>
      <c r="T228" s="4">
        <f t="shared" si="51"/>
        <v>-6.7111258049126903</v>
      </c>
      <c r="U228" s="4">
        <f t="shared" si="47"/>
        <v>89.092230521454297</v>
      </c>
      <c r="V228" s="7">
        <f t="shared" si="48"/>
        <v>2.1677041048196961</v>
      </c>
      <c r="W228" s="8">
        <f t="shared" si="49"/>
        <v>-6.7111258049126903</v>
      </c>
      <c r="X228" s="8">
        <f t="shared" si="50"/>
        <v>-90.907769478545703</v>
      </c>
    </row>
    <row r="229" spans="11:24">
      <c r="K229">
        <v>226</v>
      </c>
      <c r="L229" s="2">
        <f t="shared" si="39"/>
        <v>0.33750000000000024</v>
      </c>
      <c r="M229" s="4">
        <f t="shared" si="40"/>
        <v>2.175204034019524</v>
      </c>
      <c r="N229" s="4">
        <f t="shared" si="41"/>
        <v>1</v>
      </c>
      <c r="O229" s="4">
        <f t="shared" si="42"/>
        <v>2.1752040340195242E-3</v>
      </c>
      <c r="P229" s="4">
        <f t="shared" si="43"/>
        <v>-3.9271554493802929E-2</v>
      </c>
      <c r="Q229" s="4">
        <f t="shared" si="44"/>
        <v>2.1726176530946844</v>
      </c>
      <c r="R229" s="4">
        <f t="shared" si="45"/>
        <v>-7.3161922753651638E-3</v>
      </c>
      <c r="S229" s="4">
        <f t="shared" si="46"/>
        <v>-0.4601420228416061</v>
      </c>
      <c r="T229" s="4">
        <f t="shared" si="51"/>
        <v>-6.7410642712508704</v>
      </c>
      <c r="U229" s="4">
        <f t="shared" si="47"/>
        <v>89.089082066432127</v>
      </c>
      <c r="V229" s="7">
        <f t="shared" si="48"/>
        <v>2.175204034019524</v>
      </c>
      <c r="W229" s="8">
        <f t="shared" si="49"/>
        <v>-6.7410642712508704</v>
      </c>
      <c r="X229" s="8">
        <f t="shared" si="50"/>
        <v>-90.910917933567873</v>
      </c>
    </row>
    <row r="230" spans="11:24">
      <c r="K230">
        <v>227</v>
      </c>
      <c r="L230" s="2">
        <f t="shared" si="39"/>
        <v>0.33900000000000025</v>
      </c>
      <c r="M230" s="4">
        <f t="shared" si="40"/>
        <v>2.1827299118430026</v>
      </c>
      <c r="N230" s="4">
        <f t="shared" si="41"/>
        <v>1</v>
      </c>
      <c r="O230" s="4">
        <f t="shared" si="42"/>
        <v>2.1827299118430026E-3</v>
      </c>
      <c r="P230" s="4">
        <f t="shared" si="43"/>
        <v>-3.9543771904849541E-2</v>
      </c>
      <c r="Q230" s="4">
        <f t="shared" si="44"/>
        <v>2.1801165924662742</v>
      </c>
      <c r="R230" s="4">
        <f t="shared" si="45"/>
        <v>-7.3163046747538006E-3</v>
      </c>
      <c r="S230" s="4">
        <f t="shared" si="46"/>
        <v>-0.45855835837927572</v>
      </c>
      <c r="T230" s="4">
        <f t="shared" si="51"/>
        <v>-6.7710023107704043</v>
      </c>
      <c r="U230" s="4">
        <f t="shared" si="47"/>
        <v>89.085922637827139</v>
      </c>
      <c r="V230" s="7">
        <f t="shared" si="48"/>
        <v>2.1827299118430026</v>
      </c>
      <c r="W230" s="8">
        <f t="shared" si="49"/>
        <v>-6.7710023107704043</v>
      </c>
      <c r="X230" s="8">
        <f t="shared" si="50"/>
        <v>-90.914077362172861</v>
      </c>
    </row>
    <row r="231" spans="11:24">
      <c r="K231">
        <v>228</v>
      </c>
      <c r="L231" s="2">
        <f t="shared" si="39"/>
        <v>0.34050000000000025</v>
      </c>
      <c r="M231" s="4">
        <f t="shared" si="40"/>
        <v>2.1902818280684562</v>
      </c>
      <c r="N231" s="4">
        <f t="shared" si="41"/>
        <v>1</v>
      </c>
      <c r="O231" s="4">
        <f t="shared" si="42"/>
        <v>2.1902818280684563E-3</v>
      </c>
      <c r="P231" s="4">
        <f t="shared" si="43"/>
        <v>-3.9817876236845254E-2</v>
      </c>
      <c r="Q231" s="4">
        <f t="shared" si="44"/>
        <v>2.1876412896623791</v>
      </c>
      <c r="R231" s="4">
        <f t="shared" si="45"/>
        <v>-7.3164178554845517E-3</v>
      </c>
      <c r="S231" s="4">
        <f t="shared" si="46"/>
        <v>-0.45698016420855697</v>
      </c>
      <c r="T231" s="4">
        <f t="shared" si="51"/>
        <v>-6.8009399205087266</v>
      </c>
      <c r="U231" s="4">
        <f t="shared" si="47"/>
        <v>89.082752196833155</v>
      </c>
      <c r="V231" s="7">
        <f t="shared" si="48"/>
        <v>2.1902818280684562</v>
      </c>
      <c r="W231" s="8">
        <f t="shared" si="49"/>
        <v>-6.8009399205087266</v>
      </c>
      <c r="X231" s="8">
        <f t="shared" si="50"/>
        <v>-90.917247803166845</v>
      </c>
    </row>
    <row r="232" spans="11:24">
      <c r="K232">
        <v>229</v>
      </c>
      <c r="L232" s="2">
        <f t="shared" si="39"/>
        <v>0.34200000000000025</v>
      </c>
      <c r="M232" s="4">
        <f t="shared" si="40"/>
        <v>2.197859872784826</v>
      </c>
      <c r="N232" s="4">
        <f t="shared" si="41"/>
        <v>1</v>
      </c>
      <c r="O232" s="4">
        <f t="shared" si="42"/>
        <v>2.1978598727848261E-3</v>
      </c>
      <c r="P232" s="4">
        <f t="shared" si="43"/>
        <v>-4.0093880569301167E-2</v>
      </c>
      <c r="Q232" s="4">
        <f t="shared" si="44"/>
        <v>2.1951918318495856</v>
      </c>
      <c r="R232" s="4">
        <f t="shared" si="45"/>
        <v>-7.316531823004453E-3</v>
      </c>
      <c r="S232" s="4">
        <f t="shared" si="46"/>
        <v>-0.45540742150292718</v>
      </c>
      <c r="T232" s="4">
        <f t="shared" si="51"/>
        <v>-6.8308770974826691</v>
      </c>
      <c r="U232" s="4">
        <f t="shared" si="47"/>
        <v>89.079570704500938</v>
      </c>
      <c r="V232" s="7">
        <f t="shared" si="48"/>
        <v>2.197859872784826</v>
      </c>
      <c r="W232" s="8">
        <f t="shared" si="49"/>
        <v>-6.8308770974826691</v>
      </c>
      <c r="X232" s="8">
        <f t="shared" si="50"/>
        <v>-90.920429295499062</v>
      </c>
    </row>
    <row r="233" spans="11:24">
      <c r="K233">
        <v>230</v>
      </c>
      <c r="L233" s="2">
        <f t="shared" si="39"/>
        <v>0.34350000000000025</v>
      </c>
      <c r="M233" s="4">
        <f t="shared" si="40"/>
        <v>2.205464136392751</v>
      </c>
      <c r="N233" s="4">
        <f t="shared" si="41"/>
        <v>1</v>
      </c>
      <c r="O233" s="4">
        <f t="shared" si="42"/>
        <v>2.2054641363927511E-3</v>
      </c>
      <c r="P233" s="4">
        <f t="shared" si="43"/>
        <v>-4.0371798072391364E-2</v>
      </c>
      <c r="Q233" s="4">
        <f t="shared" si="44"/>
        <v>2.2027683064757402</v>
      </c>
      <c r="R233" s="4">
        <f t="shared" si="45"/>
        <v>-7.3166465827987203E-3</v>
      </c>
      <c r="S233" s="4">
        <f t="shared" si="46"/>
        <v>-0.45384011150089709</v>
      </c>
      <c r="T233" s="4">
        <f t="shared" si="51"/>
        <v>-6.8608138386883519</v>
      </c>
      <c r="U233" s="4">
        <f t="shared" si="47"/>
        <v>89.076378121737633</v>
      </c>
      <c r="V233" s="7">
        <f t="shared" si="48"/>
        <v>2.205464136392751</v>
      </c>
      <c r="W233" s="8">
        <f t="shared" si="49"/>
        <v>-6.8608138386883519</v>
      </c>
      <c r="X233" s="8">
        <f t="shared" si="50"/>
        <v>-90.923621878262367</v>
      </c>
    </row>
    <row r="234" spans="11:24">
      <c r="K234">
        <v>231</v>
      </c>
      <c r="L234" s="2">
        <f t="shared" si="39"/>
        <v>0.34500000000000025</v>
      </c>
      <c r="M234" s="4">
        <f t="shared" si="40"/>
        <v>2.2130947096056395</v>
      </c>
      <c r="N234" s="4">
        <f t="shared" si="41"/>
        <v>1</v>
      </c>
      <c r="O234" s="4">
        <f t="shared" si="42"/>
        <v>2.2130947096056395E-3</v>
      </c>
      <c r="P234" s="4">
        <f t="shared" si="43"/>
        <v>-4.0651642007581097E-2</v>
      </c>
      <c r="Q234" s="4">
        <f t="shared" si="44"/>
        <v>2.2103708012707042</v>
      </c>
      <c r="R234" s="4">
        <f t="shared" si="45"/>
        <v>-7.31676214039104E-3</v>
      </c>
      <c r="S234" s="4">
        <f t="shared" si="46"/>
        <v>-0.45227821550578862</v>
      </c>
      <c r="T234" s="4">
        <f t="shared" si="51"/>
        <v>-6.8907501411009946</v>
      </c>
      <c r="U234" s="4">
        <f t="shared" si="47"/>
        <v>89.073174409306148</v>
      </c>
      <c r="V234" s="7">
        <f t="shared" si="48"/>
        <v>2.2130947096056395</v>
      </c>
      <c r="W234" s="8">
        <f t="shared" si="49"/>
        <v>-6.8907501411009946</v>
      </c>
      <c r="X234" s="8">
        <f t="shared" si="50"/>
        <v>-90.926825590693852</v>
      </c>
    </row>
    <row r="235" spans="11:24">
      <c r="K235">
        <v>232</v>
      </c>
      <c r="L235" s="2">
        <f t="shared" si="39"/>
        <v>0.34650000000000025</v>
      </c>
      <c r="M235" s="4">
        <f t="shared" si="40"/>
        <v>2.2207516834507555</v>
      </c>
      <c r="N235" s="4">
        <f t="shared" si="41"/>
        <v>1</v>
      </c>
      <c r="O235" s="4">
        <f t="shared" si="42"/>
        <v>2.2207516834507556E-3</v>
      </c>
      <c r="P235" s="4">
        <f t="shared" si="43"/>
        <v>-4.0933425728259719E-2</v>
      </c>
      <c r="Q235" s="4">
        <f t="shared" si="44"/>
        <v>2.2179994042471187</v>
      </c>
      <c r="R235" s="4">
        <f t="shared" si="45"/>
        <v>-7.3168785013438238E-3</v>
      </c>
      <c r="S235" s="4">
        <f t="shared" si="46"/>
        <v>-0.45072171488551077</v>
      </c>
      <c r="T235" s="4">
        <f t="shared" si="51"/>
        <v>-6.9206860016747971</v>
      </c>
      <c r="U235" s="4">
        <f t="shared" si="47"/>
        <v>89.069959527824594</v>
      </c>
      <c r="V235" s="7">
        <f t="shared" si="48"/>
        <v>2.2207516834507555</v>
      </c>
      <c r="W235" s="8">
        <f t="shared" si="49"/>
        <v>-6.9206860016747971</v>
      </c>
      <c r="X235" s="8">
        <f t="shared" si="50"/>
        <v>-90.930040472175406</v>
      </c>
    </row>
    <row r="236" spans="11:24">
      <c r="K236">
        <v>233</v>
      </c>
      <c r="L236" s="2">
        <f t="shared" si="39"/>
        <v>0.34800000000000025</v>
      </c>
      <c r="M236" s="4">
        <f t="shared" si="40"/>
        <v>2.2284351492703052</v>
      </c>
      <c r="N236" s="4">
        <f t="shared" si="41"/>
        <v>1</v>
      </c>
      <c r="O236" s="4">
        <f t="shared" si="42"/>
        <v>2.2284351492703053E-3</v>
      </c>
      <c r="P236" s="4">
        <f t="shared" si="43"/>
        <v>-4.121716268037795E-2</v>
      </c>
      <c r="Q236" s="4">
        <f t="shared" si="44"/>
        <v>2.2256542037011693</v>
      </c>
      <c r="R236" s="4">
        <f t="shared" si="45"/>
        <v>-7.3169956712584991E-3</v>
      </c>
      <c r="S236" s="4">
        <f t="shared" si="46"/>
        <v>-0.4491705910723372</v>
      </c>
      <c r="T236" s="4">
        <f t="shared" si="51"/>
        <v>-6.9506214173427985</v>
      </c>
      <c r="U236" s="4">
        <f t="shared" si="47"/>
        <v>89.066733437765691</v>
      </c>
      <c r="V236" s="7">
        <f t="shared" si="48"/>
        <v>2.2284351492703052</v>
      </c>
      <c r="W236" s="8">
        <f t="shared" si="49"/>
        <v>-6.9506214173427985</v>
      </c>
      <c r="X236" s="8">
        <f t="shared" si="50"/>
        <v>-90.933266562234309</v>
      </c>
    </row>
    <row r="237" spans="11:24">
      <c r="K237">
        <v>234</v>
      </c>
      <c r="L237" s="2">
        <f t="shared" si="39"/>
        <v>0.34950000000000025</v>
      </c>
      <c r="M237" s="4">
        <f t="shared" si="40"/>
        <v>2.2361451987225229</v>
      </c>
      <c r="N237" s="4">
        <f t="shared" si="41"/>
        <v>1</v>
      </c>
      <c r="O237" s="4">
        <f t="shared" si="42"/>
        <v>2.236145198722523E-3</v>
      </c>
      <c r="P237" s="4">
        <f t="shared" si="43"/>
        <v>-4.150286640308927E-2</v>
      </c>
      <c r="Q237" s="4">
        <f t="shared" si="44"/>
        <v>2.2333352882133428</v>
      </c>
      <c r="R237" s="4">
        <f t="shared" si="45"/>
        <v>-7.3171136557757688E-3</v>
      </c>
      <c r="S237" s="4">
        <f t="shared" si="46"/>
        <v>-0.44762482556268579</v>
      </c>
      <c r="T237" s="4">
        <f t="shared" si="51"/>
        <v>-6.9805563850167083</v>
      </c>
      <c r="U237" s="4">
        <f t="shared" si="47"/>
        <v>89.063496099456188</v>
      </c>
      <c r="V237" s="7">
        <f t="shared" si="48"/>
        <v>2.2361451987225229</v>
      </c>
      <c r="W237" s="8">
        <f t="shared" si="49"/>
        <v>-6.9805563850167083</v>
      </c>
      <c r="X237" s="8">
        <f t="shared" si="50"/>
        <v>-90.936503900543812</v>
      </c>
    </row>
    <row r="238" spans="11:24">
      <c r="K238">
        <v>235</v>
      </c>
      <c r="L238" s="2">
        <f t="shared" si="39"/>
        <v>0.35100000000000026</v>
      </c>
      <c r="M238" s="4">
        <f t="shared" si="40"/>
        <v>2.2438819237827676</v>
      </c>
      <c r="N238" s="4">
        <f t="shared" si="41"/>
        <v>1</v>
      </c>
      <c r="O238" s="4">
        <f t="shared" si="42"/>
        <v>2.2438819237827678E-3</v>
      </c>
      <c r="P238" s="4">
        <f t="shared" si="43"/>
        <v>-4.1790550529396155E-2</v>
      </c>
      <c r="Q238" s="4">
        <f t="shared" si="44"/>
        <v>2.2410427466491947</v>
      </c>
      <c r="R238" s="4">
        <f t="shared" si="45"/>
        <v>-7.3172324605759124E-3</v>
      </c>
      <c r="S238" s="4">
        <f t="shared" si="46"/>
        <v>-0.44608439991689713</v>
      </c>
      <c r="T238" s="4">
        <f t="shared" si="51"/>
        <v>-7.0104909015867687</v>
      </c>
      <c r="U238" s="4">
        <f t="shared" si="47"/>
        <v>89.060247473076146</v>
      </c>
      <c r="V238" s="7">
        <f t="shared" si="48"/>
        <v>2.2438819237827676</v>
      </c>
      <c r="W238" s="8">
        <f t="shared" si="49"/>
        <v>-7.0104909015867687</v>
      </c>
      <c r="X238" s="8">
        <f t="shared" si="50"/>
        <v>-90.939752526923854</v>
      </c>
    </row>
    <row r="239" spans="11:24">
      <c r="K239">
        <v>236</v>
      </c>
      <c r="L239" s="2">
        <f t="shared" si="39"/>
        <v>0.35250000000000026</v>
      </c>
      <c r="M239" s="4">
        <f t="shared" si="40"/>
        <v>2.2516454167446192</v>
      </c>
      <c r="N239" s="4">
        <f t="shared" si="41"/>
        <v>1</v>
      </c>
      <c r="O239" s="4">
        <f t="shared" si="42"/>
        <v>2.2516454167446193E-3</v>
      </c>
      <c r="P239" s="4">
        <f t="shared" si="43"/>
        <v>-4.2080228786800511E-2</v>
      </c>
      <c r="Q239" s="4">
        <f t="shared" si="44"/>
        <v>2.248776668160112</v>
      </c>
      <c r="R239" s="4">
        <f t="shared" si="45"/>
        <v>-7.3173520913790303E-3</v>
      </c>
      <c r="S239" s="4">
        <f t="shared" si="46"/>
        <v>-0.4445492957590147</v>
      </c>
      <c r="T239" s="4">
        <f t="shared" si="51"/>
        <v>-7.0404249639216134</v>
      </c>
      <c r="U239" s="4">
        <f t="shared" si="47"/>
        <v>89.056987518658502</v>
      </c>
      <c r="V239" s="7">
        <f t="shared" si="48"/>
        <v>2.2516454167446192</v>
      </c>
      <c r="W239" s="8">
        <f t="shared" si="49"/>
        <v>-7.0404249639216134</v>
      </c>
      <c r="X239" s="8">
        <f t="shared" si="50"/>
        <v>-90.943012481341498</v>
      </c>
    </row>
    <row r="240" spans="11:24">
      <c r="K240">
        <v>237</v>
      </c>
      <c r="L240" s="2">
        <f t="shared" si="39"/>
        <v>0.35400000000000026</v>
      </c>
      <c r="M240" s="4">
        <f t="shared" si="40"/>
        <v>2.2594357702209793</v>
      </c>
      <c r="N240" s="4">
        <f t="shared" si="41"/>
        <v>1</v>
      </c>
      <c r="O240" s="4">
        <f t="shared" si="42"/>
        <v>2.2594357702209792E-3</v>
      </c>
      <c r="P240" s="4">
        <f t="shared" si="43"/>
        <v>-4.2371914997958782E-2</v>
      </c>
      <c r="Q240" s="4">
        <f t="shared" si="44"/>
        <v>2.256537142184075</v>
      </c>
      <c r="R240" s="4">
        <f t="shared" si="45"/>
        <v>-7.3174725539453785E-3</v>
      </c>
      <c r="S240" s="4">
        <f t="shared" si="46"/>
        <v>-0.44301949477656577</v>
      </c>
      <c r="T240" s="4">
        <f t="shared" si="51"/>
        <v>-7.0703585688680981</v>
      </c>
      <c r="U240" s="4">
        <f t="shared" si="47"/>
        <v>89.053716196088331</v>
      </c>
      <c r="V240" s="7">
        <f t="shared" si="48"/>
        <v>2.2594357702209793</v>
      </c>
      <c r="W240" s="8">
        <f t="shared" si="49"/>
        <v>-7.0703585688680981</v>
      </c>
      <c r="X240" s="8">
        <f t="shared" si="50"/>
        <v>-90.946283803911669</v>
      </c>
    </row>
    <row r="241" spans="11:24">
      <c r="K241">
        <v>238</v>
      </c>
      <c r="L241" s="2">
        <f t="shared" si="39"/>
        <v>0.35550000000000026</v>
      </c>
      <c r="M241" s="4">
        <f t="shared" si="40"/>
        <v>2.2672530771451753</v>
      </c>
      <c r="N241" s="4">
        <f t="shared" si="41"/>
        <v>1</v>
      </c>
      <c r="O241" s="4">
        <f t="shared" si="42"/>
        <v>2.2672530771451756E-3</v>
      </c>
      <c r="P241" s="4">
        <f t="shared" si="43"/>
        <v>-4.2665623081341413E-2</v>
      </c>
      <c r="Q241" s="4">
        <f t="shared" si="44"/>
        <v>2.2643242584464214</v>
      </c>
      <c r="R241" s="4">
        <f t="shared" si="45"/>
        <v>-7.3175938540756052E-3</v>
      </c>
      <c r="S241" s="4">
        <f t="shared" si="46"/>
        <v>-0.44149497872034316</v>
      </c>
      <c r="T241" s="4">
        <f t="shared" si="51"/>
        <v>-7.1002917132511643</v>
      </c>
      <c r="U241" s="4">
        <f t="shared" si="47"/>
        <v>89.050433465102302</v>
      </c>
      <c r="V241" s="7">
        <f t="shared" si="48"/>
        <v>2.2672530771451753</v>
      </c>
      <c r="W241" s="8">
        <f t="shared" si="49"/>
        <v>-7.1002917132511643</v>
      </c>
      <c r="X241" s="8">
        <f t="shared" si="50"/>
        <v>-90.949566534897698</v>
      </c>
    </row>
    <row r="242" spans="11:24">
      <c r="K242">
        <v>239</v>
      </c>
      <c r="L242" s="2">
        <f t="shared" si="39"/>
        <v>0.35700000000000026</v>
      </c>
      <c r="M242" s="4">
        <f t="shared" si="40"/>
        <v>2.2750974307720719</v>
      </c>
      <c r="N242" s="4">
        <f t="shared" si="41"/>
        <v>1</v>
      </c>
      <c r="O242" s="4">
        <f t="shared" si="42"/>
        <v>2.2750974307720719E-3</v>
      </c>
      <c r="P242" s="4">
        <f t="shared" si="43"/>
        <v>-4.296136705189716E-2</v>
      </c>
      <c r="Q242" s="4">
        <f t="shared" si="44"/>
        <v>2.2721381069606141</v>
      </c>
      <c r="R242" s="4">
        <f t="shared" si="45"/>
        <v>-7.3177159976110587E-3</v>
      </c>
      <c r="S242" s="4">
        <f t="shared" si="46"/>
        <v>-0.43997572940418717</v>
      </c>
      <c r="T242" s="4">
        <f t="shared" si="51"/>
        <v>-7.1302243938736822</v>
      </c>
      <c r="U242" s="4">
        <f t="shared" si="47"/>
        <v>89.047139285288011</v>
      </c>
      <c r="V242" s="7">
        <f t="shared" si="48"/>
        <v>2.2750974307720719</v>
      </c>
      <c r="W242" s="8">
        <f t="shared" si="49"/>
        <v>-7.1302243938736822</v>
      </c>
      <c r="X242" s="8">
        <f t="shared" si="50"/>
        <v>-90.952860714711989</v>
      </c>
    </row>
    <row r="243" spans="11:24">
      <c r="K243">
        <v>240</v>
      </c>
      <c r="L243" s="2">
        <f t="shared" si="39"/>
        <v>0.35850000000000026</v>
      </c>
      <c r="M243" s="4">
        <f t="shared" si="40"/>
        <v>2.2829689246791802</v>
      </c>
      <c r="N243" s="4">
        <f t="shared" si="41"/>
        <v>1</v>
      </c>
      <c r="O243" s="4">
        <f t="shared" si="42"/>
        <v>2.2829689246791803E-3</v>
      </c>
      <c r="P243" s="4">
        <f t="shared" si="43"/>
        <v>-4.3259161021721747E-2</v>
      </c>
      <c r="Q243" s="4">
        <f t="shared" si="44"/>
        <v>2.2799787780290011</v>
      </c>
      <c r="R243" s="4">
        <f t="shared" si="45"/>
        <v>-7.3178389904340847E-3</v>
      </c>
      <c r="S243" s="4">
        <f t="shared" si="46"/>
        <v>-0.43846172870476863</v>
      </c>
      <c r="T243" s="4">
        <f t="shared" si="51"/>
        <v>-7.1601566075162948</v>
      </c>
      <c r="U243" s="4">
        <f t="shared" si="47"/>
        <v>89.043833616083447</v>
      </c>
      <c r="V243" s="7">
        <f t="shared" si="48"/>
        <v>2.2829689246791802</v>
      </c>
      <c r="W243" s="8">
        <f t="shared" si="49"/>
        <v>-7.1601566075162948</v>
      </c>
      <c r="X243" s="8">
        <f t="shared" si="50"/>
        <v>-90.956166383916553</v>
      </c>
    </row>
    <row r="244" spans="11:24">
      <c r="K244">
        <v>241</v>
      </c>
      <c r="L244" s="2">
        <f t="shared" si="39"/>
        <v>0.36000000000000026</v>
      </c>
      <c r="M244" s="4">
        <f t="shared" si="40"/>
        <v>2.2908676527677745</v>
      </c>
      <c r="N244" s="4">
        <f t="shared" si="41"/>
        <v>1</v>
      </c>
      <c r="O244" s="4">
        <f t="shared" si="42"/>
        <v>2.2908676527677745E-3</v>
      </c>
      <c r="P244" s="4">
        <f t="shared" si="43"/>
        <v>-4.3559019200731179E-2</v>
      </c>
      <c r="Q244" s="4">
        <f t="shared" si="44"/>
        <v>2.287846362243581</v>
      </c>
      <c r="R244" s="4">
        <f t="shared" si="45"/>
        <v>-7.3179628384682938E-3</v>
      </c>
      <c r="S244" s="4">
        <f t="shared" si="46"/>
        <v>-0.43695295856137362</v>
      </c>
      <c r="T244" s="4">
        <f t="shared" si="51"/>
        <v>-7.1900883509372591</v>
      </c>
      <c r="U244" s="4">
        <f t="shared" si="47"/>
        <v>89.040516416776242</v>
      </c>
      <c r="V244" s="7">
        <f t="shared" si="48"/>
        <v>2.2908676527677745</v>
      </c>
      <c r="W244" s="8">
        <f t="shared" si="49"/>
        <v>-7.1900883509372591</v>
      </c>
      <c r="X244" s="8">
        <f t="shared" si="50"/>
        <v>-90.959483583223758</v>
      </c>
    </row>
    <row r="245" spans="11:24">
      <c r="K245">
        <v>242</v>
      </c>
      <c r="L245" s="2">
        <f t="shared" si="39"/>
        <v>0.36150000000000027</v>
      </c>
      <c r="M245" s="4">
        <f t="shared" si="40"/>
        <v>2.2987937092640158</v>
      </c>
      <c r="N245" s="4">
        <f t="shared" si="41"/>
        <v>1</v>
      </c>
      <c r="O245" s="4">
        <f t="shared" si="42"/>
        <v>2.2987937092640159E-3</v>
      </c>
      <c r="P245" s="4">
        <f t="shared" si="43"/>
        <v>-4.386095589734005E-2</v>
      </c>
      <c r="Q245" s="4">
        <f t="shared" si="44"/>
        <v>2.2957409504867718</v>
      </c>
      <c r="R245" s="4">
        <f t="shared" si="45"/>
        <v>-7.3180875476788806E-3</v>
      </c>
      <c r="S245" s="4">
        <f t="shared" si="46"/>
        <v>-0.43544940097568668</v>
      </c>
      <c r="T245" s="4">
        <f t="shared" si="51"/>
        <v>-7.2200196208723009</v>
      </c>
      <c r="U245" s="4">
        <f t="shared" si="47"/>
        <v>89.037187646503213</v>
      </c>
      <c r="V245" s="7">
        <f t="shared" si="48"/>
        <v>2.2987937092640158</v>
      </c>
      <c r="W245" s="8">
        <f t="shared" si="49"/>
        <v>-7.2200196208723009</v>
      </c>
      <c r="X245" s="8">
        <f t="shared" si="50"/>
        <v>-90.962812353496787</v>
      </c>
    </row>
    <row r="246" spans="11:24">
      <c r="K246">
        <v>243</v>
      </c>
      <c r="L246" s="2">
        <f t="shared" si="39"/>
        <v>0.36300000000000027</v>
      </c>
      <c r="M246" s="4">
        <f t="shared" si="40"/>
        <v>2.3067471887200708</v>
      </c>
      <c r="N246" s="4">
        <f t="shared" si="41"/>
        <v>1</v>
      </c>
      <c r="O246" s="4">
        <f t="shared" si="42"/>
        <v>2.3067471887200709E-3</v>
      </c>
      <c r="P246" s="4">
        <f t="shared" si="43"/>
        <v>-4.4164985519143982E-2</v>
      </c>
      <c r="Q246" s="4">
        <f t="shared" si="44"/>
        <v>2.3036626339321695</v>
      </c>
      <c r="R246" s="4">
        <f t="shared" si="45"/>
        <v>-7.3182131240728974E-3</v>
      </c>
      <c r="S246" s="4">
        <f t="shared" si="46"/>
        <v>-0.43395103801157742</v>
      </c>
      <c r="T246" s="4">
        <f t="shared" si="51"/>
        <v>-7.2499504140344451</v>
      </c>
      <c r="U246" s="4">
        <f t="shared" si="47"/>
        <v>89.033847264249587</v>
      </c>
      <c r="V246" s="7">
        <f t="shared" si="48"/>
        <v>2.3067471887200708</v>
      </c>
      <c r="W246" s="8">
        <f t="shared" si="49"/>
        <v>-7.2499504140344451</v>
      </c>
      <c r="X246" s="8">
        <f t="shared" si="50"/>
        <v>-90.966152735750413</v>
      </c>
    </row>
    <row r="247" spans="11:24">
      <c r="K247">
        <v>244</v>
      </c>
      <c r="L247" s="2">
        <f t="shared" si="39"/>
        <v>0.36450000000000027</v>
      </c>
      <c r="M247" s="4">
        <f t="shared" si="40"/>
        <v>2.3147281860152442</v>
      </c>
      <c r="N247" s="4">
        <f t="shared" si="41"/>
        <v>1</v>
      </c>
      <c r="O247" s="4">
        <f t="shared" si="42"/>
        <v>2.3147281860152443E-3</v>
      </c>
      <c r="P247" s="4">
        <f t="shared" si="43"/>
        <v>-4.4471122573607413E-2</v>
      </c>
      <c r="Q247" s="4">
        <f t="shared" si="44"/>
        <v>2.3116115040453202</v>
      </c>
      <c r="R247" s="4">
        <f t="shared" si="45"/>
        <v>-7.3183395736995654E-3</v>
      </c>
      <c r="S247" s="4">
        <f t="shared" si="46"/>
        <v>-0.43245785179488516</v>
      </c>
      <c r="T247" s="4">
        <f t="shared" si="51"/>
        <v>-7.279880727113877</v>
      </c>
      <c r="U247" s="4">
        <f t="shared" si="47"/>
        <v>89.030495228848423</v>
      </c>
      <c r="V247" s="7">
        <f t="shared" si="48"/>
        <v>2.3147281860152442</v>
      </c>
      <c r="W247" s="8">
        <f t="shared" si="49"/>
        <v>-7.279880727113877</v>
      </c>
      <c r="X247" s="8">
        <f t="shared" si="50"/>
        <v>-90.969504771151577</v>
      </c>
    </row>
    <row r="248" spans="11:24">
      <c r="K248">
        <v>245</v>
      </c>
      <c r="L248" s="2">
        <f t="shared" si="39"/>
        <v>0.36600000000000027</v>
      </c>
      <c r="M248" s="4">
        <f t="shared" si="40"/>
        <v>2.3227367963571086</v>
      </c>
      <c r="N248" s="4">
        <f t="shared" si="41"/>
        <v>1</v>
      </c>
      <c r="O248" s="4">
        <f t="shared" si="42"/>
        <v>2.3227367963571085E-3</v>
      </c>
      <c r="P248" s="4">
        <f t="shared" si="43"/>
        <v>-4.4779381668755662E-2</v>
      </c>
      <c r="Q248" s="4">
        <f t="shared" si="44"/>
        <v>2.319587652584481</v>
      </c>
      <c r="R248" s="4">
        <f t="shared" si="45"/>
        <v>-7.318466902650568E-3</v>
      </c>
      <c r="S248" s="4">
        <f t="shared" si="46"/>
        <v>-0.4309698245132072</v>
      </c>
      <c r="T248" s="4">
        <f t="shared" si="51"/>
        <v>-7.3098105567777552</v>
      </c>
      <c r="U248" s="4">
        <f t="shared" si="47"/>
        <v>89.027131498980012</v>
      </c>
      <c r="V248" s="7">
        <f t="shared" si="48"/>
        <v>2.3227367963571086</v>
      </c>
      <c r="W248" s="8">
        <f t="shared" si="49"/>
        <v>-7.3098105567777552</v>
      </c>
      <c r="X248" s="8">
        <f t="shared" si="50"/>
        <v>-90.972868501019988</v>
      </c>
    </row>
    <row r="249" spans="11:24">
      <c r="K249">
        <v>246</v>
      </c>
      <c r="L249" s="2">
        <f t="shared" si="39"/>
        <v>0.36750000000000027</v>
      </c>
      <c r="M249" s="4">
        <f t="shared" si="40"/>
        <v>2.3307731152826392</v>
      </c>
      <c r="N249" s="4">
        <f t="shared" si="41"/>
        <v>1</v>
      </c>
      <c r="O249" s="4">
        <f t="shared" si="42"/>
        <v>2.3307731152826393E-3</v>
      </c>
      <c r="P249" s="4">
        <f t="shared" si="43"/>
        <v>-4.5089777513872012E-2</v>
      </c>
      <c r="Q249" s="4">
        <f t="shared" si="44"/>
        <v>2.3275911716013842</v>
      </c>
      <c r="R249" s="4">
        <f t="shared" si="45"/>
        <v>-7.3185951170603569E-3</v>
      </c>
      <c r="S249" s="4">
        <f t="shared" si="46"/>
        <v>-0.4294869384156858</v>
      </c>
      <c r="T249" s="4">
        <f t="shared" si="51"/>
        <v>-7.3397398996700689</v>
      </c>
      <c r="U249" s="4">
        <f t="shared" si="47"/>
        <v>89.023756033171196</v>
      </c>
      <c r="V249" s="7">
        <f t="shared" si="48"/>
        <v>2.3307731152826392</v>
      </c>
      <c r="W249" s="8">
        <f t="shared" si="49"/>
        <v>-7.3397398996700689</v>
      </c>
      <c r="X249" s="8">
        <f t="shared" si="50"/>
        <v>-90.976243966828804</v>
      </c>
    </row>
    <row r="250" spans="11:24">
      <c r="K250">
        <v>247</v>
      </c>
      <c r="L250" s="2">
        <f t="shared" si="39"/>
        <v>0.36900000000000027</v>
      </c>
      <c r="M250" s="4">
        <f t="shared" si="40"/>
        <v>2.3388372386593566</v>
      </c>
      <c r="N250" s="4">
        <f t="shared" si="41"/>
        <v>1</v>
      </c>
      <c r="O250" s="4">
        <f t="shared" si="42"/>
        <v>2.3388372386593565E-3</v>
      </c>
      <c r="P250" s="4">
        <f t="shared" si="43"/>
        <v>-4.5402324920199709E-2</v>
      </c>
      <c r="Q250" s="4">
        <f t="shared" si="44"/>
        <v>2.3356221534420087</v>
      </c>
      <c r="R250" s="4">
        <f t="shared" si="45"/>
        <v>-7.3187242231064487E-3</v>
      </c>
      <c r="S250" s="4">
        <f t="shared" si="46"/>
        <v>-0.42800917581279568</v>
      </c>
      <c r="T250" s="4">
        <f t="shared" si="51"/>
        <v>-7.3696687524114823</v>
      </c>
      <c r="U250" s="4">
        <f t="shared" si="47"/>
        <v>89.020368789794745</v>
      </c>
      <c r="V250" s="7">
        <f t="shared" si="48"/>
        <v>2.3388372386593566</v>
      </c>
      <c r="W250" s="8">
        <f t="shared" si="49"/>
        <v>-7.3696687524114823</v>
      </c>
      <c r="X250" s="8">
        <f t="shared" si="50"/>
        <v>-90.979631210205255</v>
      </c>
    </row>
    <row r="251" spans="11:24">
      <c r="K251">
        <v>248</v>
      </c>
      <c r="L251" s="2">
        <f t="shared" si="39"/>
        <v>0.37050000000000027</v>
      </c>
      <c r="M251" s="4">
        <f t="shared" si="40"/>
        <v>2.3469292626864666</v>
      </c>
      <c r="N251" s="4">
        <f t="shared" si="41"/>
        <v>1</v>
      </c>
      <c r="O251" s="4">
        <f t="shared" si="42"/>
        <v>2.3469292626864665E-3</v>
      </c>
      <c r="P251" s="4">
        <f t="shared" si="43"/>
        <v>-4.5717038801648548E-2</v>
      </c>
      <c r="Q251" s="4">
        <f t="shared" si="44"/>
        <v>2.3436806907473393</v>
      </c>
      <c r="R251" s="4">
        <f t="shared" si="45"/>
        <v>-7.3188542270097405E-3</v>
      </c>
      <c r="S251" s="4">
        <f t="shared" si="46"/>
        <v>-0.42653651907613432</v>
      </c>
      <c r="T251" s="4">
        <f t="shared" si="51"/>
        <v>-7.399597111599153</v>
      </c>
      <c r="U251" s="4">
        <f t="shared" si="47"/>
        <v>89.016969727068684</v>
      </c>
      <c r="V251" s="7">
        <f t="shared" si="48"/>
        <v>2.3469292626864666</v>
      </c>
      <c r="W251" s="8">
        <f t="shared" si="49"/>
        <v>-7.399597111599153</v>
      </c>
      <c r="X251" s="8">
        <f t="shared" si="50"/>
        <v>-90.983030272931316</v>
      </c>
    </row>
    <row r="252" spans="11:24">
      <c r="K252">
        <v>249</v>
      </c>
      <c r="L252" s="2">
        <f t="shared" si="39"/>
        <v>0.37200000000000027</v>
      </c>
      <c r="M252" s="4">
        <f t="shared" si="40"/>
        <v>2.3550492838960113</v>
      </c>
      <c r="N252" s="4">
        <f t="shared" si="41"/>
        <v>1</v>
      </c>
      <c r="O252" s="4">
        <f t="shared" si="42"/>
        <v>2.3550492838960114E-3</v>
      </c>
      <c r="P252" s="4">
        <f t="shared" si="43"/>
        <v>-4.6033934175506663E-2</v>
      </c>
      <c r="Q252" s="4">
        <f t="shared" si="44"/>
        <v>2.351766876454136</v>
      </c>
      <c r="R252" s="4">
        <f t="shared" si="45"/>
        <v>-7.3189851350348141E-3</v>
      </c>
      <c r="S252" s="4">
        <f t="shared" si="46"/>
        <v>-0.42506895063821087</v>
      </c>
      <c r="T252" s="4">
        <f t="shared" si="51"/>
        <v>-7.4295249738065792</v>
      </c>
      <c r="U252" s="4">
        <f t="shared" si="47"/>
        <v>89.013558803055744</v>
      </c>
      <c r="V252" s="7">
        <f t="shared" si="48"/>
        <v>2.3550492838960113</v>
      </c>
      <c r="W252" s="8">
        <f t="shared" si="49"/>
        <v>-7.4295249738065792</v>
      </c>
      <c r="X252" s="8">
        <f t="shared" si="50"/>
        <v>-90.986441196944256</v>
      </c>
    </row>
    <row r="253" spans="11:24">
      <c r="K253">
        <v>250</v>
      </c>
      <c r="L253" s="2">
        <f t="shared" si="39"/>
        <v>0.37350000000000028</v>
      </c>
      <c r="M253" s="4">
        <f t="shared" si="40"/>
        <v>2.3631973991540183</v>
      </c>
      <c r="N253" s="4">
        <f t="shared" si="41"/>
        <v>1</v>
      </c>
      <c r="O253" s="4">
        <f t="shared" si="42"/>
        <v>2.3631973991540185E-3</v>
      </c>
      <c r="P253" s="4">
        <f t="shared" si="43"/>
        <v>-4.6353026163157021E-2</v>
      </c>
      <c r="Q253" s="4">
        <f t="shared" si="44"/>
        <v>2.3598808037956984</v>
      </c>
      <c r="R253" s="4">
        <f t="shared" si="45"/>
        <v>-7.3191169534902361E-3</v>
      </c>
      <c r="S253" s="4">
        <f t="shared" si="46"/>
        <v>-0.42360645299223648</v>
      </c>
      <c r="T253" s="4">
        <f t="shared" si="51"/>
        <v>-7.4594523355834399</v>
      </c>
      <c r="U253" s="4">
        <f t="shared" si="47"/>
        <v>89.01013597566255</v>
      </c>
      <c r="V253" s="7">
        <f t="shared" si="48"/>
        <v>2.3631973991540183</v>
      </c>
      <c r="W253" s="8">
        <f t="shared" si="49"/>
        <v>-7.4594523355834399</v>
      </c>
      <c r="X253" s="8">
        <f t="shared" si="50"/>
        <v>-90.98986402433745</v>
      </c>
    </row>
    <row r="254" spans="11:24">
      <c r="K254">
        <v>251</v>
      </c>
      <c r="L254" s="2">
        <f t="shared" si="39"/>
        <v>0.37500000000000028</v>
      </c>
      <c r="M254" s="4">
        <f t="shared" si="40"/>
        <v>2.3713737056616568</v>
      </c>
      <c r="N254" s="4">
        <f t="shared" si="41"/>
        <v>1</v>
      </c>
      <c r="O254" s="4">
        <f t="shared" si="42"/>
        <v>2.3713737056616567E-3</v>
      </c>
      <c r="P254" s="4">
        <f t="shared" si="43"/>
        <v>-4.6674329990799034E-2</v>
      </c>
      <c r="Q254" s="4">
        <f t="shared" si="44"/>
        <v>2.3680225663026304</v>
      </c>
      <c r="R254" s="4">
        <f t="shared" si="45"/>
        <v>-7.3192496887288993E-3</v>
      </c>
      <c r="S254" s="4">
        <f t="shared" si="46"/>
        <v>-0.42214900869191635</v>
      </c>
      <c r="T254" s="4">
        <f t="shared" si="51"/>
        <v>-7.4893791934554166</v>
      </c>
      <c r="U254" s="4">
        <f t="shared" si="47"/>
        <v>89.006701202639093</v>
      </c>
      <c r="V254" s="7">
        <f t="shared" si="48"/>
        <v>2.3713737056616568</v>
      </c>
      <c r="W254" s="8">
        <f t="shared" si="49"/>
        <v>-7.4893791934554166</v>
      </c>
      <c r="X254" s="8">
        <f t="shared" si="50"/>
        <v>-90.993298797360907</v>
      </c>
    </row>
    <row r="255" spans="11:24">
      <c r="K255">
        <v>252</v>
      </c>
      <c r="L255" s="2">
        <f t="shared" si="39"/>
        <v>0.37650000000000028</v>
      </c>
      <c r="M255" s="4">
        <f t="shared" si="40"/>
        <v>2.3795783009563984</v>
      </c>
      <c r="N255" s="4">
        <f t="shared" si="41"/>
        <v>1</v>
      </c>
      <c r="O255" s="4">
        <f t="shared" si="42"/>
        <v>2.3795783009563985E-3</v>
      </c>
      <c r="P255" s="4">
        <f t="shared" si="43"/>
        <v>-4.6997860990175083E-2</v>
      </c>
      <c r="Q255" s="4">
        <f t="shared" si="44"/>
        <v>2.3761922578036079</v>
      </c>
      <c r="R255" s="4">
        <f t="shared" si="45"/>
        <v>-7.3193833471483054E-3</v>
      </c>
      <c r="S255" s="4">
        <f t="shared" si="46"/>
        <v>-0.42069660035124085</v>
      </c>
      <c r="T255" s="4">
        <f t="shared" si="51"/>
        <v>-7.5193055439240268</v>
      </c>
      <c r="U255" s="4">
        <f t="shared" si="47"/>
        <v>89.003254441578065</v>
      </c>
      <c r="V255" s="7">
        <f t="shared" si="48"/>
        <v>2.3795783009563984</v>
      </c>
      <c r="W255" s="8">
        <f t="shared" si="49"/>
        <v>-7.5193055439240268</v>
      </c>
      <c r="X255" s="8">
        <f t="shared" si="50"/>
        <v>-90.996745558421935</v>
      </c>
    </row>
    <row r="256" spans="11:24">
      <c r="K256">
        <v>253</v>
      </c>
      <c r="L256" s="2">
        <f t="shared" si="39"/>
        <v>0.37800000000000028</v>
      </c>
      <c r="M256" s="4">
        <f t="shared" si="40"/>
        <v>2.3878112829131792</v>
      </c>
      <c r="N256" s="4">
        <f t="shared" si="41"/>
        <v>1</v>
      </c>
      <c r="O256" s="4">
        <f t="shared" si="42"/>
        <v>2.3878112829131791E-3</v>
      </c>
      <c r="P256" s="4">
        <f t="shared" si="43"/>
        <v>-4.7323634599302111E-2</v>
      </c>
      <c r="Q256" s="4">
        <f t="shared" si="44"/>
        <v>2.3843899724261424</v>
      </c>
      <c r="R256" s="4">
        <f t="shared" si="45"/>
        <v>-7.3195179351908963E-3</v>
      </c>
      <c r="S256" s="4">
        <f t="shared" si="46"/>
        <v>-0.41924921064427806</v>
      </c>
      <c r="T256" s="4">
        <f t="shared" si="51"/>
        <v>-7.5492313834664753</v>
      </c>
      <c r="U256" s="4">
        <f t="shared" si="47"/>
        <v>88.99979564991412</v>
      </c>
      <c r="V256" s="7">
        <f t="shared" si="48"/>
        <v>2.3878112829131792</v>
      </c>
      <c r="W256" s="8">
        <f t="shared" si="49"/>
        <v>-7.5492313834664753</v>
      </c>
      <c r="X256" s="8">
        <f t="shared" si="50"/>
        <v>-91.00020435008588</v>
      </c>
    </row>
    <row r="257" spans="11:24">
      <c r="K257">
        <v>254</v>
      </c>
      <c r="L257" s="2">
        <f t="shared" si="39"/>
        <v>0.37950000000000028</v>
      </c>
      <c r="M257" s="4">
        <f t="shared" si="40"/>
        <v>2.3960727497455672</v>
      </c>
      <c r="N257" s="4">
        <f t="shared" si="41"/>
        <v>1</v>
      </c>
      <c r="O257" s="4">
        <f t="shared" si="42"/>
        <v>2.3960727497455672E-3</v>
      </c>
      <c r="P257" s="4">
        <f t="shared" si="43"/>
        <v>-4.765166636320825E-2</v>
      </c>
      <c r="Q257" s="4">
        <f t="shared" si="44"/>
        <v>2.3926158045973454</v>
      </c>
      <c r="R257" s="4">
        <f t="shared" si="45"/>
        <v>-7.3196534593443826E-3</v>
      </c>
      <c r="S257" s="4">
        <f t="shared" si="46"/>
        <v>-0.41780682230496802</v>
      </c>
      <c r="T257" s="4">
        <f t="shared" si="51"/>
        <v>-7.5791567085354528</v>
      </c>
      <c r="U257" s="4">
        <f t="shared" si="47"/>
        <v>88.99632478492326</v>
      </c>
      <c r="V257" s="7">
        <f t="shared" si="48"/>
        <v>2.3960727497455672</v>
      </c>
      <c r="W257" s="8">
        <f t="shared" si="49"/>
        <v>-7.5791567085354528</v>
      </c>
      <c r="X257" s="8">
        <f t="shared" si="50"/>
        <v>-91.00367521507674</v>
      </c>
    </row>
    <row r="258" spans="11:24">
      <c r="K258">
        <v>255</v>
      </c>
      <c r="L258" s="2">
        <f t="shared" si="39"/>
        <v>0.38100000000000028</v>
      </c>
      <c r="M258" s="4">
        <f t="shared" si="40"/>
        <v>2.4043628000069353</v>
      </c>
      <c r="N258" s="4">
        <f t="shared" si="41"/>
        <v>1</v>
      </c>
      <c r="O258" s="4">
        <f t="shared" si="42"/>
        <v>2.4043628000069354E-3</v>
      </c>
      <c r="P258" s="4">
        <f t="shared" si="43"/>
        <v>-4.7981971934674669E-2</v>
      </c>
      <c r="Q258" s="4">
        <f t="shared" si="44"/>
        <v>2.400869849044696</v>
      </c>
      <c r="R258" s="4">
        <f t="shared" si="45"/>
        <v>-7.319789926142053E-3</v>
      </c>
      <c r="S258" s="4">
        <f t="shared" si="46"/>
        <v>-0.41636941812691575</v>
      </c>
      <c r="T258" s="4">
        <f t="shared" si="51"/>
        <v>-7.6090815155589926</v>
      </c>
      <c r="U258" s="4">
        <f t="shared" si="47"/>
        <v>88.992841803722186</v>
      </c>
      <c r="V258" s="7">
        <f t="shared" si="48"/>
        <v>2.4043628000069353</v>
      </c>
      <c r="W258" s="8">
        <f t="shared" si="49"/>
        <v>-7.6090815155589926</v>
      </c>
      <c r="X258" s="8">
        <f t="shared" si="50"/>
        <v>-91.007158196277814</v>
      </c>
    </row>
    <row r="259" spans="11:24">
      <c r="K259">
        <v>256</v>
      </c>
      <c r="L259" s="2">
        <f t="shared" si="39"/>
        <v>0.38250000000000028</v>
      </c>
      <c r="M259" s="4">
        <f t="shared" si="40"/>
        <v>2.4126815325916353</v>
      </c>
      <c r="N259" s="4">
        <f t="shared" si="41"/>
        <v>1</v>
      </c>
      <c r="O259" s="4">
        <f t="shared" si="42"/>
        <v>2.4126815325916356E-3</v>
      </c>
      <c r="P259" s="4">
        <f t="shared" si="43"/>
        <v>-4.8314567074982391E-2</v>
      </c>
      <c r="Q259" s="4">
        <f t="shared" si="44"/>
        <v>2.4091522007968038</v>
      </c>
      <c r="R259" s="4">
        <f t="shared" si="45"/>
        <v>-7.3199273421631073E-3</v>
      </c>
      <c r="S259" s="4">
        <f t="shared" si="46"/>
        <v>-0.41493698096318687</v>
      </c>
      <c r="T259" s="4">
        <f t="shared" si="51"/>
        <v>-7.6390058009402786</v>
      </c>
      <c r="U259" s="4">
        <f t="shared" si="47"/>
        <v>88.989346663267582</v>
      </c>
      <c r="V259" s="7">
        <f t="shared" si="48"/>
        <v>2.4126815325916353</v>
      </c>
      <c r="W259" s="8">
        <f t="shared" si="49"/>
        <v>-7.6390058009402786</v>
      </c>
      <c r="X259" s="8">
        <f t="shared" si="50"/>
        <v>-91.010653336732418</v>
      </c>
    </row>
    <row r="260" spans="11:24">
      <c r="K260">
        <v>257</v>
      </c>
      <c r="L260" s="2">
        <f t="shared" si="39"/>
        <v>0.38400000000000029</v>
      </c>
      <c r="M260" s="4">
        <f t="shared" si="40"/>
        <v>2.4210290467361797</v>
      </c>
      <c r="N260" s="4">
        <f t="shared" si="41"/>
        <v>1</v>
      </c>
      <c r="O260" s="4">
        <f t="shared" si="42"/>
        <v>2.4210290467361799E-3</v>
      </c>
      <c r="P260" s="4">
        <f t="shared" si="43"/>
        <v>-4.8649467654664449E-2</v>
      </c>
      <c r="Q260" s="4">
        <f t="shared" si="44"/>
        <v>2.4174629551841749</v>
      </c>
      <c r="R260" s="4">
        <f t="shared" si="45"/>
        <v>-7.3200657140329705E-3</v>
      </c>
      <c r="S260" s="4">
        <f t="shared" si="46"/>
        <v>-0.4135094937261023</v>
      </c>
      <c r="T260" s="4">
        <f t="shared" si="51"/>
        <v>-7.6689295610574888</v>
      </c>
      <c r="U260" s="4">
        <f t="shared" si="47"/>
        <v>88.985839320355495</v>
      </c>
      <c r="V260" s="7">
        <f t="shared" si="48"/>
        <v>2.4210290467361797</v>
      </c>
      <c r="W260" s="8">
        <f t="shared" si="49"/>
        <v>-7.6689295610574888</v>
      </c>
      <c r="X260" s="8">
        <f t="shared" si="50"/>
        <v>-91.014160679644505</v>
      </c>
    </row>
    <row r="261" spans="11:24">
      <c r="K261">
        <v>258</v>
      </c>
      <c r="L261" s="2">
        <f t="shared" ref="L261:L324" si="52">L260+(LOG10(I$4)-L$4)/2000</f>
        <v>0.38550000000000029</v>
      </c>
      <c r="M261" s="4">
        <f t="shared" ref="M261:M324" si="53">POWER(10,L261)</f>
        <v>2.4294054420204243</v>
      </c>
      <c r="N261" s="4">
        <f t="shared" ref="N261:N324" si="54">$B$9-$D$9*POWER($M261,2)+$F$9*POWER($M261,4)-$H$9*POWER($M261,6)</f>
        <v>1</v>
      </c>
      <c r="O261" s="4">
        <f t="shared" ref="O261:O324" si="55">$C$9*$M261-$E$9*POWER($M261,3)+$G$9*POWER($M261,5)-$I$9*POWER($M261,7)</f>
        <v>2.4294054420204245E-3</v>
      </c>
      <c r="P261" s="4">
        <f t="shared" ref="P261:P324" si="56">$B$11-$D$11*POWER($M261,2)+$F$11*POWER($M261,4)-$H$11*POWER($M261,6)</f>
        <v>-4.8986689654263164E-2</v>
      </c>
      <c r="Q261" s="4">
        <f t="shared" ref="Q261:Q324" si="57">$C$11*$M261-$E$11*POWER($M261,3)+$G$11*POWER($M261,5)-$I$11*POWER($M261,7)</f>
        <v>2.4258022078399759</v>
      </c>
      <c r="R261" s="4">
        <f t="shared" ref="R261:R324" si="58">(N261*P261+O261*Q261)/(P261*P261+Q261*Q261)</f>
        <v>-7.3202050484236407E-3</v>
      </c>
      <c r="S261" s="4">
        <f t="shared" ref="S261:S324" si="59">(O261*P261-N261*Q261)/(P261*P261+Q261*Q261)</f>
        <v>-0.41208693938703478</v>
      </c>
      <c r="T261" s="4">
        <f t="shared" si="51"/>
        <v>-7.6988527922636152</v>
      </c>
      <c r="U261" s="4">
        <f t="shared" ref="U261:U324" si="60">DEGREES(ATAN(S261/R261))</f>
        <v>88.982319731620564</v>
      </c>
      <c r="V261" s="7">
        <f t="shared" ref="V261:V324" si="61">M261</f>
        <v>2.4294054420204243</v>
      </c>
      <c r="W261" s="8">
        <f t="shared" ref="W261:W324" si="62">T261</f>
        <v>-7.6988527922636152</v>
      </c>
      <c r="X261" s="8">
        <f t="shared" ref="X261:X324" si="63">U261-180</f>
        <v>-91.017680268379436</v>
      </c>
    </row>
    <row r="262" spans="11:24">
      <c r="K262">
        <v>259</v>
      </c>
      <c r="L262" s="2">
        <f t="shared" si="52"/>
        <v>0.38700000000000029</v>
      </c>
      <c r="M262" s="4">
        <f t="shared" si="53"/>
        <v>2.4378108183687544</v>
      </c>
      <c r="N262" s="4">
        <f t="shared" si="54"/>
        <v>1</v>
      </c>
      <c r="O262" s="4">
        <f t="shared" si="55"/>
        <v>2.4378108183687546E-3</v>
      </c>
      <c r="P262" s="4">
        <f t="shared" si="56"/>
        <v>-4.9326249165092609E-2</v>
      </c>
      <c r="Q262" s="4">
        <f t="shared" si="57"/>
        <v>2.4341700547007963</v>
      </c>
      <c r="R262" s="4">
        <f t="shared" si="58"/>
        <v>-7.3203453520540012E-3</v>
      </c>
      <c r="S262" s="4">
        <f t="shared" si="59"/>
        <v>-0.4106693009762063</v>
      </c>
      <c r="T262" s="4">
        <f t="shared" ref="T262:T325" si="64">20*LOG10($B$5*SQRT(R262*R262+S262*S262))</f>
        <v>-7.7287754908862718</v>
      </c>
      <c r="U262" s="4">
        <f t="shared" si="60"/>
        <v>88.978787853535451</v>
      </c>
      <c r="V262" s="7">
        <f t="shared" si="61"/>
        <v>2.4378108183687544</v>
      </c>
      <c r="W262" s="8">
        <f t="shared" si="62"/>
        <v>-7.7287754908862718</v>
      </c>
      <c r="X262" s="8">
        <f t="shared" si="63"/>
        <v>-91.021212146464549</v>
      </c>
    </row>
    <row r="263" spans="11:24">
      <c r="K263">
        <v>260</v>
      </c>
      <c r="L263" s="2">
        <f t="shared" si="52"/>
        <v>0.38850000000000029</v>
      </c>
      <c r="M263" s="4">
        <f t="shared" si="53"/>
        <v>2.4462452760512807</v>
      </c>
      <c r="N263" s="4">
        <f t="shared" si="54"/>
        <v>1</v>
      </c>
      <c r="O263" s="4">
        <f t="shared" si="55"/>
        <v>2.4462452760512809E-3</v>
      </c>
      <c r="P263" s="4">
        <f t="shared" si="56"/>
        <v>-4.9668162390006619E-2</v>
      </c>
      <c r="Q263" s="4">
        <f t="shared" si="57"/>
        <v>2.4425665920074162</v>
      </c>
      <c r="R263" s="4">
        <f t="shared" si="58"/>
        <v>-7.320486631690176E-3</v>
      </c>
      <c r="S263" s="4">
        <f t="shared" si="59"/>
        <v>-0.40925656158248491</v>
      </c>
      <c r="T263" s="4">
        <f t="shared" si="64"/>
        <v>-7.758697653227542</v>
      </c>
      <c r="U263" s="4">
        <f t="shared" si="60"/>
        <v>88.975243642410064</v>
      </c>
      <c r="V263" s="7">
        <f t="shared" si="61"/>
        <v>2.4462452760512807</v>
      </c>
      <c r="W263" s="8">
        <f t="shared" si="62"/>
        <v>-7.758697653227542</v>
      </c>
      <c r="X263" s="8">
        <f t="shared" si="63"/>
        <v>-91.024756357589936</v>
      </c>
    </row>
    <row r="264" spans="11:24">
      <c r="K264">
        <v>261</v>
      </c>
      <c r="L264" s="2">
        <f t="shared" si="52"/>
        <v>0.39000000000000029</v>
      </c>
      <c r="M264" s="4">
        <f t="shared" si="53"/>
        <v>2.4547089156850319</v>
      </c>
      <c r="N264" s="4">
        <f t="shared" si="54"/>
        <v>1</v>
      </c>
      <c r="O264" s="4">
        <f t="shared" si="55"/>
        <v>2.454708915685032E-3</v>
      </c>
      <c r="P264" s="4">
        <f t="shared" si="56"/>
        <v>-5.0012445644171753E-2</v>
      </c>
      <c r="Q264" s="4">
        <f t="shared" si="57"/>
        <v>2.4509919163055653</v>
      </c>
      <c r="R264" s="4">
        <f t="shared" si="58"/>
        <v>-7.3206288941458451E-3</v>
      </c>
      <c r="S264" s="4">
        <f t="shared" si="59"/>
        <v>-0.40784870435318316</v>
      </c>
      <c r="T264" s="4">
        <f t="shared" si="64"/>
        <v>-7.7886192755637884</v>
      </c>
      <c r="U264" s="4">
        <f t="shared" si="60"/>
        <v>88.971687054390884</v>
      </c>
      <c r="V264" s="7">
        <f t="shared" si="61"/>
        <v>2.4547089156850319</v>
      </c>
      <c r="W264" s="8">
        <f t="shared" si="62"/>
        <v>-7.7886192755637884</v>
      </c>
      <c r="X264" s="8">
        <f t="shared" si="63"/>
        <v>-91.028312945609116</v>
      </c>
    </row>
    <row r="265" spans="11:24">
      <c r="K265">
        <v>262</v>
      </c>
      <c r="L265" s="2">
        <f t="shared" si="52"/>
        <v>0.39150000000000029</v>
      </c>
      <c r="M265" s="4">
        <f t="shared" si="53"/>
        <v>2.4632018382351584</v>
      </c>
      <c r="N265" s="4">
        <f t="shared" si="54"/>
        <v>1</v>
      </c>
      <c r="O265" s="4">
        <f t="shared" si="55"/>
        <v>2.4632018382351583E-3</v>
      </c>
      <c r="P265" s="4">
        <f t="shared" si="56"/>
        <v>-5.0359115355846029E-2</v>
      </c>
      <c r="Q265" s="4">
        <f t="shared" si="57"/>
        <v>2.4594461244466914</v>
      </c>
      <c r="R265" s="4">
        <f t="shared" si="58"/>
        <v>-7.3207721462826012E-3</v>
      </c>
      <c r="S265" s="4">
        <f t="shared" si="59"/>
        <v>-0.4064457124938573</v>
      </c>
      <c r="T265" s="4">
        <f t="shared" si="64"/>
        <v>-7.8185403541454761</v>
      </c>
      <c r="U265" s="4">
        <f t="shared" si="60"/>
        <v>88.968118045460358</v>
      </c>
      <c r="V265" s="7">
        <f t="shared" si="61"/>
        <v>2.4632018382351584</v>
      </c>
      <c r="W265" s="8">
        <f t="shared" si="62"/>
        <v>-7.8185403541454761</v>
      </c>
      <c r="X265" s="8">
        <f t="shared" si="63"/>
        <v>-91.031881954539642</v>
      </c>
    </row>
    <row r="266" spans="11:24">
      <c r="K266">
        <v>263</v>
      </c>
      <c r="L266" s="2">
        <f t="shared" si="52"/>
        <v>0.39300000000000029</v>
      </c>
      <c r="M266" s="4">
        <f t="shared" si="53"/>
        <v>2.471724145016132</v>
      </c>
      <c r="N266" s="4">
        <f t="shared" si="54"/>
        <v>1</v>
      </c>
      <c r="O266" s="4">
        <f t="shared" si="55"/>
        <v>2.4717241450161321E-3</v>
      </c>
      <c r="P266" s="4">
        <f t="shared" si="56"/>
        <v>-5.0708188067162555E-2</v>
      </c>
      <c r="Q266" s="4">
        <f t="shared" si="57"/>
        <v>2.4679293135887175</v>
      </c>
      <c r="R266" s="4">
        <f t="shared" si="58"/>
        <v>-7.3209163950102739E-3</v>
      </c>
      <c r="S266" s="4">
        <f t="shared" si="59"/>
        <v>-0.40504756926810703</v>
      </c>
      <c r="T266" s="4">
        <f t="shared" si="64"/>
        <v>-7.8484608851969835</v>
      </c>
      <c r="U266" s="4">
        <f t="shared" si="60"/>
        <v>88.964536571436042</v>
      </c>
      <c r="V266" s="7">
        <f t="shared" si="61"/>
        <v>2.471724145016132</v>
      </c>
      <c r="W266" s="8">
        <f t="shared" si="62"/>
        <v>-7.8484608851969835</v>
      </c>
      <c r="X266" s="8">
        <f t="shared" si="63"/>
        <v>-91.035463428563958</v>
      </c>
    </row>
    <row r="267" spans="11:24">
      <c r="K267">
        <v>264</v>
      </c>
      <c r="L267" s="2">
        <f t="shared" si="52"/>
        <v>0.39450000000000029</v>
      </c>
      <c r="M267" s="4">
        <f t="shared" si="53"/>
        <v>2.48027593769296</v>
      </c>
      <c r="N267" s="4">
        <f t="shared" si="54"/>
        <v>1</v>
      </c>
      <c r="O267" s="4">
        <f t="shared" si="55"/>
        <v>2.4802759376929598E-3</v>
      </c>
      <c r="P267" s="4">
        <f t="shared" si="56"/>
        <v>-5.1059680434919145E-2</v>
      </c>
      <c r="Q267" s="4">
        <f t="shared" si="57"/>
        <v>2.4764415811968088</v>
      </c>
      <c r="R267" s="4">
        <f t="shared" si="58"/>
        <v>-7.3210616472872848E-3</v>
      </c>
      <c r="S267" s="4">
        <f t="shared" si="59"/>
        <v>-0.40365425799737548</v>
      </c>
      <c r="T267" s="4">
        <f t="shared" si="64"/>
        <v>-7.8783808649164406</v>
      </c>
      <c r="U267" s="4">
        <f t="shared" si="60"/>
        <v>88.960942587970052</v>
      </c>
      <c r="V267" s="7">
        <f t="shared" si="61"/>
        <v>2.48027593769296</v>
      </c>
      <c r="W267" s="8">
        <f t="shared" si="62"/>
        <v>-7.8783808649164406</v>
      </c>
      <c r="X267" s="8">
        <f t="shared" si="63"/>
        <v>-91.039057412029948</v>
      </c>
    </row>
    <row r="268" spans="11:24">
      <c r="K268">
        <v>265</v>
      </c>
      <c r="L268" s="2">
        <f t="shared" si="52"/>
        <v>0.3960000000000003</v>
      </c>
      <c r="M268" s="4">
        <f t="shared" si="53"/>
        <v>2.4888573182823928</v>
      </c>
      <c r="N268" s="4">
        <f t="shared" si="54"/>
        <v>1</v>
      </c>
      <c r="O268" s="4">
        <f t="shared" si="55"/>
        <v>2.4888573182823928E-3</v>
      </c>
      <c r="P268" s="4">
        <f t="shared" si="56"/>
        <v>-5.1413609231372934E-2</v>
      </c>
      <c r="Q268" s="4">
        <f t="shared" si="57"/>
        <v>2.4849830250441305</v>
      </c>
      <c r="R268" s="4">
        <f t="shared" si="58"/>
        <v>-7.3212079101210017E-3</v>
      </c>
      <c r="S268" s="4">
        <f t="shared" si="59"/>
        <v>-0.40226576206075099</v>
      </c>
      <c r="T268" s="4">
        <f t="shared" si="64"/>
        <v>-7.9083002894755161</v>
      </c>
      <c r="U268" s="4">
        <f t="shared" si="60"/>
        <v>88.957336050548278</v>
      </c>
      <c r="V268" s="7">
        <f t="shared" si="61"/>
        <v>2.4888573182823928</v>
      </c>
      <c r="W268" s="8">
        <f t="shared" si="62"/>
        <v>-7.9083002894755161</v>
      </c>
      <c r="X268" s="8">
        <f t="shared" si="63"/>
        <v>-91.042663949451722</v>
      </c>
    </row>
    <row r="269" spans="11:24">
      <c r="K269">
        <v>266</v>
      </c>
      <c r="L269" s="2">
        <f t="shared" si="52"/>
        <v>0.3975000000000003</v>
      </c>
      <c r="M269" s="4">
        <f t="shared" si="53"/>
        <v>2.4974683891541454</v>
      </c>
      <c r="N269" s="4">
        <f t="shared" si="54"/>
        <v>1</v>
      </c>
      <c r="O269" s="4">
        <f t="shared" si="55"/>
        <v>2.4974683891541456E-3</v>
      </c>
      <c r="P269" s="4">
        <f t="shared" si="56"/>
        <v>-5.1769991345040879E-2</v>
      </c>
      <c r="Q269" s="4">
        <f t="shared" si="57"/>
        <v>2.4935537432126136</v>
      </c>
      <c r="R269" s="4">
        <f t="shared" si="58"/>
        <v>-7.3213551905680673E-3</v>
      </c>
      <c r="S269" s="4">
        <f t="shared" si="59"/>
        <v>-0.40088206489476791</v>
      </c>
      <c r="T269" s="4">
        <f t="shared" si="64"/>
        <v>-7.9382191550192625</v>
      </c>
      <c r="U269" s="4">
        <f t="shared" si="60"/>
        <v>88.953716914489675</v>
      </c>
      <c r="V269" s="7">
        <f t="shared" si="61"/>
        <v>2.4974683891541454</v>
      </c>
      <c r="W269" s="8">
        <f t="shared" si="62"/>
        <v>-7.9382191550192625</v>
      </c>
      <c r="X269" s="8">
        <f t="shared" si="63"/>
        <v>-91.046283085510325</v>
      </c>
    </row>
    <row r="270" spans="11:24">
      <c r="K270">
        <v>267</v>
      </c>
      <c r="L270" s="2">
        <f t="shared" si="52"/>
        <v>0.3990000000000003</v>
      </c>
      <c r="M270" s="4">
        <f t="shared" si="53"/>
        <v>2.5061092530321156</v>
      </c>
      <c r="N270" s="4">
        <f t="shared" si="54"/>
        <v>1</v>
      </c>
      <c r="O270" s="4">
        <f t="shared" si="55"/>
        <v>2.5061092530321155E-3</v>
      </c>
      <c r="P270" s="4">
        <f t="shared" si="56"/>
        <v>-5.2128843781505466E-2</v>
      </c>
      <c r="Q270" s="4">
        <f t="shared" si="57"/>
        <v>2.5021538340937122</v>
      </c>
      <c r="R270" s="4">
        <f t="shared" si="58"/>
        <v>-7.3215034957347666E-3</v>
      </c>
      <c r="S270" s="4">
        <f t="shared" si="59"/>
        <v>-0.39950314999320979</v>
      </c>
      <c r="T270" s="4">
        <f t="shared" si="64"/>
        <v>-7.9681374576659101</v>
      </c>
      <c r="U270" s="4">
        <f t="shared" si="60"/>
        <v>88.950085134945567</v>
      </c>
      <c r="V270" s="7">
        <f t="shared" si="61"/>
        <v>2.5061092530321156</v>
      </c>
      <c r="W270" s="8">
        <f t="shared" si="62"/>
        <v>-7.9681374576659101</v>
      </c>
      <c r="X270" s="8">
        <f t="shared" si="63"/>
        <v>-91.049914865054433</v>
      </c>
    </row>
    <row r="271" spans="11:24">
      <c r="K271">
        <v>268</v>
      </c>
      <c r="L271" s="2">
        <f t="shared" si="52"/>
        <v>0.4005000000000003</v>
      </c>
      <c r="M271" s="4">
        <f t="shared" si="53"/>
        <v>2.5147800129956108</v>
      </c>
      <c r="N271" s="4">
        <f t="shared" si="54"/>
        <v>1</v>
      </c>
      <c r="O271" s="4">
        <f t="shared" si="55"/>
        <v>2.514780012995611E-3</v>
      </c>
      <c r="P271" s="4">
        <f t="shared" si="56"/>
        <v>-5.2490183664226302E-2</v>
      </c>
      <c r="Q271" s="4">
        <f t="shared" si="57"/>
        <v>2.510783396389165</v>
      </c>
      <c r="R271" s="4">
        <f t="shared" si="58"/>
        <v>-7.3216528327773745E-3</v>
      </c>
      <c r="S271" s="4">
        <f t="shared" si="59"/>
        <v>-0.39812900090691217</v>
      </c>
      <c r="T271" s="4">
        <f t="shared" si="64"/>
        <v>-7.9980551935066915</v>
      </c>
      <c r="U271" s="4">
        <f t="shared" si="60"/>
        <v>88.94644066689898</v>
      </c>
      <c r="V271" s="7">
        <f t="shared" si="61"/>
        <v>2.5147800129956108</v>
      </c>
      <c r="W271" s="8">
        <f t="shared" si="62"/>
        <v>-7.9980551935066915</v>
      </c>
      <c r="X271" s="8">
        <f t="shared" si="63"/>
        <v>-91.05355933310102</v>
      </c>
    </row>
    <row r="272" spans="11:24">
      <c r="K272">
        <v>269</v>
      </c>
      <c r="L272" s="2">
        <f t="shared" si="52"/>
        <v>0.4020000000000003</v>
      </c>
      <c r="M272" s="4">
        <f t="shared" si="53"/>
        <v>2.5234807724805766</v>
      </c>
      <c r="N272" s="4">
        <f t="shared" si="54"/>
        <v>1</v>
      </c>
      <c r="O272" s="4">
        <f t="shared" si="55"/>
        <v>2.5234807724805767E-3</v>
      </c>
      <c r="P272" s="4">
        <f t="shared" si="56"/>
        <v>-5.2854028235357092E-2</v>
      </c>
      <c r="Q272" s="4">
        <f t="shared" si="57"/>
        <v>2.519442529111755</v>
      </c>
      <c r="R272" s="4">
        <f t="shared" si="58"/>
        <v>-7.3218032089025142E-3</v>
      </c>
      <c r="S272" s="4">
        <f t="shared" si="59"/>
        <v>-0.39675960124356657</v>
      </c>
      <c r="T272" s="4">
        <f t="shared" si="64"/>
        <v>-8.0279723586056413</v>
      </c>
      <c r="U272" s="4">
        <f t="shared" si="60"/>
        <v>88.942783465163814</v>
      </c>
      <c r="V272" s="7">
        <f t="shared" si="61"/>
        <v>2.5234807724805766</v>
      </c>
      <c r="W272" s="8">
        <f t="shared" si="62"/>
        <v>-8.0279723586056413</v>
      </c>
      <c r="X272" s="8">
        <f t="shared" si="63"/>
        <v>-91.057216534836186</v>
      </c>
    </row>
    <row r="273" spans="11:24">
      <c r="K273">
        <v>270</v>
      </c>
      <c r="L273" s="2">
        <f t="shared" si="52"/>
        <v>0.4035000000000003</v>
      </c>
      <c r="M273" s="4">
        <f t="shared" si="53"/>
        <v>2.5322116352808322</v>
      </c>
      <c r="N273" s="4">
        <f t="shared" si="54"/>
        <v>1</v>
      </c>
      <c r="O273" s="4">
        <f t="shared" si="55"/>
        <v>2.5322116352808322E-3</v>
      </c>
      <c r="P273" s="4">
        <f t="shared" si="56"/>
        <v>-5.3220394856568501E-2</v>
      </c>
      <c r="Q273" s="4">
        <f t="shared" si="57"/>
        <v>2.5281313315860698</v>
      </c>
      <c r="R273" s="4">
        <f t="shared" si="58"/>
        <v>-7.3219546313675159E-3</v>
      </c>
      <c r="S273" s="4">
        <f t="shared" si="59"/>
        <v>-0.39539493466752484</v>
      </c>
      <c r="T273" s="4">
        <f t="shared" si="64"/>
        <v>-8.0578889489994214</v>
      </c>
      <c r="U273" s="4">
        <f t="shared" si="60"/>
        <v>88.939113484384166</v>
      </c>
      <c r="V273" s="7">
        <f t="shared" si="61"/>
        <v>2.5322116352808322</v>
      </c>
      <c r="W273" s="8">
        <f t="shared" si="62"/>
        <v>-8.0578889489994214</v>
      </c>
      <c r="X273" s="8">
        <f t="shared" si="63"/>
        <v>-91.060886515615834</v>
      </c>
    </row>
    <row r="274" spans="11:24">
      <c r="K274">
        <v>271</v>
      </c>
      <c r="L274" s="2">
        <f t="shared" si="52"/>
        <v>0.4050000000000003</v>
      </c>
      <c r="M274" s="4">
        <f t="shared" si="53"/>
        <v>2.540972705549307</v>
      </c>
      <c r="N274" s="4">
        <f t="shared" si="54"/>
        <v>1</v>
      </c>
      <c r="O274" s="4">
        <f t="shared" si="55"/>
        <v>2.5409727055493072E-3</v>
      </c>
      <c r="P274" s="4">
        <f t="shared" si="56"/>
        <v>-5.3589301009876494E-2</v>
      </c>
      <c r="Q274" s="4">
        <f t="shared" si="57"/>
        <v>2.5368499034492564</v>
      </c>
      <c r="R274" s="4">
        <f t="shared" si="58"/>
        <v>-7.3221071074807808E-3</v>
      </c>
      <c r="S274" s="4">
        <f t="shared" si="59"/>
        <v>-0.39403498489960442</v>
      </c>
      <c r="T274" s="4">
        <f t="shared" si="64"/>
        <v>-8.0878049606971114</v>
      </c>
      <c r="U274" s="4">
        <f t="shared" si="60"/>
        <v>88.935430679033686</v>
      </c>
      <c r="V274" s="7">
        <f t="shared" si="61"/>
        <v>2.540972705549307</v>
      </c>
      <c r="W274" s="8">
        <f t="shared" si="62"/>
        <v>-8.0878049606971114</v>
      </c>
      <c r="X274" s="8">
        <f t="shared" si="63"/>
        <v>-91.064569320966314</v>
      </c>
    </row>
    <row r="275" spans="11:24">
      <c r="K275">
        <v>272</v>
      </c>
      <c r="L275" s="2">
        <f t="shared" si="52"/>
        <v>0.40650000000000031</v>
      </c>
      <c r="M275" s="4">
        <f t="shared" si="53"/>
        <v>2.5497640877992844</v>
      </c>
      <c r="N275" s="4">
        <f t="shared" si="54"/>
        <v>1</v>
      </c>
      <c r="O275" s="4">
        <f t="shared" si="55"/>
        <v>2.5497640877992843E-3</v>
      </c>
      <c r="P275" s="4">
        <f t="shared" si="56"/>
        <v>-5.3960764298476606E-2</v>
      </c>
      <c r="Q275" s="4">
        <f t="shared" si="57"/>
        <v>2.5455983446517831</v>
      </c>
      <c r="R275" s="4">
        <f t="shared" si="58"/>
        <v>-7.3222606446021413E-3</v>
      </c>
      <c r="S275" s="4">
        <f t="shared" si="59"/>
        <v>-0.39267973571689385</v>
      </c>
      <c r="T275" s="4">
        <f t="shared" si="64"/>
        <v>-8.1177203896800378</v>
      </c>
      <c r="U275" s="4">
        <f t="shared" si="60"/>
        <v>88.931735003414701</v>
      </c>
      <c r="V275" s="7">
        <f t="shared" si="61"/>
        <v>2.5497640877992844</v>
      </c>
      <c r="W275" s="8">
        <f t="shared" si="62"/>
        <v>-8.1177203896800378</v>
      </c>
      <c r="X275" s="8">
        <f t="shared" si="63"/>
        <v>-91.068264996585299</v>
      </c>
    </row>
    <row r="276" spans="11:24">
      <c r="K276">
        <v>273</v>
      </c>
      <c r="L276" s="2">
        <f t="shared" si="52"/>
        <v>0.40800000000000031</v>
      </c>
      <c r="M276" s="4">
        <f t="shared" si="53"/>
        <v>2.5585858869056479</v>
      </c>
      <c r="N276" s="4">
        <f t="shared" si="54"/>
        <v>1</v>
      </c>
      <c r="O276" s="4">
        <f t="shared" si="55"/>
        <v>2.5585858869056478E-3</v>
      </c>
      <c r="P276" s="4">
        <f t="shared" si="56"/>
        <v>-5.4334802447583916E-2</v>
      </c>
      <c r="Q276" s="4">
        <f t="shared" si="57"/>
        <v>2.5543767554581933</v>
      </c>
      <c r="R276" s="4">
        <f t="shared" si="58"/>
        <v>-7.3224152501432391E-3</v>
      </c>
      <c r="S276" s="4">
        <f t="shared" si="59"/>
        <v>-0.39132917095255976</v>
      </c>
      <c r="T276" s="4">
        <f t="shared" si="64"/>
        <v>-8.1476352319015639</v>
      </c>
      <c r="U276" s="4">
        <f t="shared" si="60"/>
        <v>88.928026411657555</v>
      </c>
      <c r="V276" s="7">
        <f t="shared" si="61"/>
        <v>2.5585858869056479</v>
      </c>
      <c r="W276" s="8">
        <f t="shared" si="62"/>
        <v>-8.1476352319015639</v>
      </c>
      <c r="X276" s="8">
        <f t="shared" si="63"/>
        <v>-91.071973588342445</v>
      </c>
    </row>
    <row r="277" spans="11:24">
      <c r="K277">
        <v>274</v>
      </c>
      <c r="L277" s="2">
        <f t="shared" si="52"/>
        <v>0.40950000000000031</v>
      </c>
      <c r="M277" s="4">
        <f t="shared" si="53"/>
        <v>2.5674382081061315</v>
      </c>
      <c r="N277" s="4">
        <f t="shared" si="54"/>
        <v>1</v>
      </c>
      <c r="O277" s="4">
        <f t="shared" si="55"/>
        <v>2.5674382081061317E-3</v>
      </c>
      <c r="P277" s="4">
        <f t="shared" si="56"/>
        <v>-5.471143330527875E-2</v>
      </c>
      <c r="Q277" s="4">
        <f t="shared" si="57"/>
        <v>2.5631852364478629</v>
      </c>
      <c r="R277" s="4">
        <f t="shared" si="58"/>
        <v>-7.3225709315678745E-3</v>
      </c>
      <c r="S277" s="4">
        <f t="shared" si="59"/>
        <v>-0.38998327449565384</v>
      </c>
      <c r="T277" s="4">
        <f t="shared" si="64"/>
        <v>-8.1775494832868958</v>
      </c>
      <c r="U277" s="4">
        <f t="shared" si="60"/>
        <v>88.924304857719903</v>
      </c>
      <c r="V277" s="7">
        <f t="shared" si="61"/>
        <v>2.5674382081061315</v>
      </c>
      <c r="W277" s="8">
        <f t="shared" si="62"/>
        <v>-8.1775494832868958</v>
      </c>
      <c r="X277" s="8">
        <f t="shared" si="63"/>
        <v>-91.075695142280097</v>
      </c>
    </row>
    <row r="278" spans="11:24">
      <c r="K278">
        <v>275</v>
      </c>
      <c r="L278" s="2">
        <f t="shared" si="52"/>
        <v>0.41100000000000031</v>
      </c>
      <c r="M278" s="4">
        <f t="shared" si="53"/>
        <v>2.5763211570025772</v>
      </c>
      <c r="N278" s="4">
        <f t="shared" si="54"/>
        <v>1</v>
      </c>
      <c r="O278" s="4">
        <f t="shared" si="55"/>
        <v>2.5763211570025775E-3</v>
      </c>
      <c r="P278" s="4">
        <f t="shared" si="56"/>
        <v>-5.5090674843358514E-2</v>
      </c>
      <c r="Q278" s="4">
        <f t="shared" si="57"/>
        <v>2.5720238885157554</v>
      </c>
      <c r="R278" s="4">
        <f t="shared" si="58"/>
        <v>-7.3227276963924066E-3</v>
      </c>
      <c r="S278" s="4">
        <f t="shared" si="59"/>
        <v>-0.38864203029092054</v>
      </c>
      <c r="T278" s="4">
        <f t="shared" si="64"/>
        <v>-8.2074631397328961</v>
      </c>
      <c r="U278" s="4">
        <f t="shared" si="60"/>
        <v>88.920570295385872</v>
      </c>
      <c r="V278" s="7">
        <f t="shared" si="61"/>
        <v>2.5763211570025772</v>
      </c>
      <c r="W278" s="8">
        <f t="shared" si="62"/>
        <v>-8.2074631397328961</v>
      </c>
      <c r="X278" s="8">
        <f t="shared" si="63"/>
        <v>-91.079429704614128</v>
      </c>
    </row>
    <row r="279" spans="11:24">
      <c r="K279">
        <v>276</v>
      </c>
      <c r="L279" s="2">
        <f t="shared" si="52"/>
        <v>0.41250000000000031</v>
      </c>
      <c r="M279" s="4">
        <f t="shared" si="53"/>
        <v>2.5852348395621929</v>
      </c>
      <c r="N279" s="4">
        <f t="shared" si="54"/>
        <v>1</v>
      </c>
      <c r="O279" s="4">
        <f t="shared" si="55"/>
        <v>2.5852348395621928E-3</v>
      </c>
      <c r="P279" s="4">
        <f t="shared" si="56"/>
        <v>-5.5472545158195101E-2</v>
      </c>
      <c r="Q279" s="4">
        <f t="shared" si="57"/>
        <v>2.5808928128731767</v>
      </c>
      <c r="R279" s="4">
        <f t="shared" si="58"/>
        <v>-7.3228855521861053E-3</v>
      </c>
      <c r="S279" s="4">
        <f t="shared" si="59"/>
        <v>-0.38730542233860582</v>
      </c>
      <c r="T279" s="4">
        <f t="shared" si="64"/>
        <v>-8.2373761971078689</v>
      </c>
      <c r="U279" s="4">
        <f t="shared" si="60"/>
        <v>88.916822678265362</v>
      </c>
      <c r="V279" s="7">
        <f t="shared" si="61"/>
        <v>2.5852348395621929</v>
      </c>
      <c r="W279" s="8">
        <f t="shared" si="62"/>
        <v>-8.2373761971078689</v>
      </c>
      <c r="X279" s="8">
        <f t="shared" si="63"/>
        <v>-91.083177321734638</v>
      </c>
    </row>
    <row r="280" spans="11:24">
      <c r="K280">
        <v>277</v>
      </c>
      <c r="L280" s="2">
        <f t="shared" si="52"/>
        <v>0.41400000000000031</v>
      </c>
      <c r="M280" s="4">
        <f t="shared" si="53"/>
        <v>2.5941793621188163</v>
      </c>
      <c r="N280" s="4">
        <f t="shared" si="54"/>
        <v>1</v>
      </c>
      <c r="O280" s="4">
        <f t="shared" si="55"/>
        <v>2.5941793621188165E-3</v>
      </c>
      <c r="P280" s="4">
        <f t="shared" si="56"/>
        <v>-5.5857062471598468E-2</v>
      </c>
      <c r="Q280" s="4">
        <f t="shared" si="57"/>
        <v>2.5897921110485269</v>
      </c>
      <c r="R280" s="4">
        <f t="shared" si="58"/>
        <v>-7.3230445065715433E-3</v>
      </c>
      <c r="S280" s="4">
        <f t="shared" si="59"/>
        <v>-0.38597343469426609</v>
      </c>
      <c r="T280" s="4">
        <f t="shared" si="64"/>
        <v>-8.2672886512513859</v>
      </c>
      <c r="U280" s="4">
        <f t="shared" si="60"/>
        <v>88.913061959793367</v>
      </c>
      <c r="V280" s="7">
        <f t="shared" si="61"/>
        <v>2.5941793621188163</v>
      </c>
      <c r="W280" s="8">
        <f t="shared" si="62"/>
        <v>-8.2672886512513859</v>
      </c>
      <c r="X280" s="8">
        <f t="shared" si="63"/>
        <v>-91.086938040206633</v>
      </c>
    </row>
    <row r="281" spans="11:24">
      <c r="K281">
        <v>278</v>
      </c>
      <c r="L281" s="2">
        <f t="shared" si="52"/>
        <v>0.41550000000000031</v>
      </c>
      <c r="M281" s="4">
        <f t="shared" si="53"/>
        <v>2.603154831374185</v>
      </c>
      <c r="N281" s="4">
        <f t="shared" si="54"/>
        <v>1</v>
      </c>
      <c r="O281" s="4">
        <f t="shared" si="55"/>
        <v>2.6031548313741851E-3</v>
      </c>
      <c r="P281" s="4">
        <f t="shared" si="56"/>
        <v>-5.6244245131686126E-2</v>
      </c>
      <c r="Q281" s="4">
        <f t="shared" si="57"/>
        <v>2.598721884888056</v>
      </c>
      <c r="R281" s="4">
        <f t="shared" si="58"/>
        <v>-7.3232045672249647E-3</v>
      </c>
      <c r="S281" s="4">
        <f t="shared" si="59"/>
        <v>-0.38464605146857811</v>
      </c>
      <c r="T281" s="4">
        <f t="shared" si="64"/>
        <v>-8.2972004979740603</v>
      </c>
      <c r="U281" s="4">
        <f t="shared" si="60"/>
        <v>88.909288093229023</v>
      </c>
      <c r="V281" s="7">
        <f t="shared" si="61"/>
        <v>2.603154831374185</v>
      </c>
      <c r="W281" s="8">
        <f t="shared" si="62"/>
        <v>-8.2972004979740603</v>
      </c>
      <c r="X281" s="8">
        <f t="shared" si="63"/>
        <v>-91.090711906770977</v>
      </c>
    </row>
    <row r="282" spans="11:24">
      <c r="K282">
        <v>279</v>
      </c>
      <c r="L282" s="2">
        <f t="shared" si="52"/>
        <v>0.41700000000000031</v>
      </c>
      <c r="M282" s="4">
        <f t="shared" si="53"/>
        <v>2.6121613543992082</v>
      </c>
      <c r="N282" s="4">
        <f t="shared" si="54"/>
        <v>1</v>
      </c>
      <c r="O282" s="4">
        <f t="shared" si="55"/>
        <v>2.6121613543992083E-3</v>
      </c>
      <c r="P282" s="4">
        <f t="shared" si="56"/>
        <v>-5.6634111613758656E-2</v>
      </c>
      <c r="Q282" s="4">
        <f t="shared" si="57"/>
        <v>2.6076822365566112</v>
      </c>
      <c r="R282" s="4">
        <f t="shared" si="58"/>
        <v>-7.3233657418766869E-3</v>
      </c>
      <c r="S282" s="4">
        <f t="shared" si="59"/>
        <v>-0.38332325682714979</v>
      </c>
      <c r="T282" s="4">
        <f t="shared" si="64"/>
        <v>-8.3271117330573503</v>
      </c>
      <c r="U282" s="4">
        <f t="shared" si="60"/>
        <v>88.905501031655078</v>
      </c>
      <c r="V282" s="7">
        <f t="shared" si="61"/>
        <v>2.6121613543992082</v>
      </c>
      <c r="W282" s="8">
        <f t="shared" si="62"/>
        <v>-8.3271117330573503</v>
      </c>
      <c r="X282" s="8">
        <f t="shared" si="63"/>
        <v>-91.094498968344922</v>
      </c>
    </row>
    <row r="283" spans="11:24">
      <c r="K283">
        <v>280</v>
      </c>
      <c r="L283" s="2">
        <f t="shared" si="52"/>
        <v>0.41850000000000032</v>
      </c>
      <c r="M283" s="4">
        <f t="shared" si="53"/>
        <v>2.6211990386352451</v>
      </c>
      <c r="N283" s="4">
        <f t="shared" si="54"/>
        <v>1</v>
      </c>
      <c r="O283" s="4">
        <f t="shared" si="55"/>
        <v>2.621199038635245E-3</v>
      </c>
      <c r="P283" s="4">
        <f t="shared" si="56"/>
        <v>-5.7026680521181365E-2</v>
      </c>
      <c r="Q283" s="4">
        <f t="shared" si="57"/>
        <v>2.6166732685383924</v>
      </c>
      <c r="R283" s="4">
        <f t="shared" si="58"/>
        <v>-7.3235280383114748E-3</v>
      </c>
      <c r="S283" s="4">
        <f t="shared" si="59"/>
        <v>-0.38200503499033056</v>
      </c>
      <c r="T283" s="4">
        <f t="shared" si="64"/>
        <v>-8.3570223522533738</v>
      </c>
      <c r="U283" s="4">
        <f t="shared" si="60"/>
        <v>88.901700727976959</v>
      </c>
      <c r="V283" s="7">
        <f t="shared" si="61"/>
        <v>2.6211990386352451</v>
      </c>
      <c r="W283" s="8">
        <f t="shared" si="62"/>
        <v>-8.3570223522533738</v>
      </c>
      <c r="X283" s="8">
        <f t="shared" si="63"/>
        <v>-91.098299272023041</v>
      </c>
    </row>
    <row r="284" spans="11:24">
      <c r="K284">
        <v>281</v>
      </c>
      <c r="L284" s="2">
        <f t="shared" si="52"/>
        <v>0.42000000000000032</v>
      </c>
      <c r="M284" s="4">
        <f t="shared" si="53"/>
        <v>2.6302679918953844</v>
      </c>
      <c r="N284" s="4">
        <f t="shared" si="54"/>
        <v>1</v>
      </c>
      <c r="O284" s="4">
        <f t="shared" si="55"/>
        <v>2.6302679918953843E-3</v>
      </c>
      <c r="P284" s="4">
        <f t="shared" si="56"/>
        <v>-5.7421970586271839E-2</v>
      </c>
      <c r="Q284" s="4">
        <f t="shared" si="57"/>
        <v>2.6256950836376975</v>
      </c>
      <c r="R284" s="4">
        <f t="shared" si="58"/>
        <v>-7.3236914643689238E-3</v>
      </c>
      <c r="S284" s="4">
        <f t="shared" si="59"/>
        <v>-0.38069137023302418</v>
      </c>
      <c r="T284" s="4">
        <f t="shared" si="64"/>
        <v>-8.3869323512846812</v>
      </c>
      <c r="U284" s="4">
        <f t="shared" si="60"/>
        <v>88.897887134922044</v>
      </c>
      <c r="V284" s="7">
        <f t="shared" si="61"/>
        <v>2.6302679918953844</v>
      </c>
      <c r="W284" s="8">
        <f t="shared" si="62"/>
        <v>-8.3869323512846812</v>
      </c>
      <c r="X284" s="8">
        <f t="shared" si="63"/>
        <v>-91.102112865077956</v>
      </c>
    </row>
    <row r="285" spans="11:24">
      <c r="K285">
        <v>282</v>
      </c>
      <c r="L285" s="2">
        <f t="shared" si="52"/>
        <v>0.42150000000000032</v>
      </c>
      <c r="M285" s="4">
        <f t="shared" si="53"/>
        <v>2.639368322365732</v>
      </c>
      <c r="N285" s="4">
        <f t="shared" si="54"/>
        <v>1</v>
      </c>
      <c r="O285" s="4">
        <f t="shared" si="55"/>
        <v>2.6393683223657322E-3</v>
      </c>
      <c r="P285" s="4">
        <f t="shared" si="56"/>
        <v>-5.7820000671193902E-2</v>
      </c>
      <c r="Q285" s="4">
        <f t="shared" si="57"/>
        <v>2.6347477849796719</v>
      </c>
      <c r="R285" s="4">
        <f t="shared" si="58"/>
        <v>-7.3238560279438713E-3</v>
      </c>
      <c r="S285" s="4">
        <f t="shared" si="59"/>
        <v>-0.37938224688450045</v>
      </c>
      <c r="T285" s="4">
        <f t="shared" si="64"/>
        <v>-8.4168417258440531</v>
      </c>
      <c r="U285" s="4">
        <f t="shared" si="60"/>
        <v>88.894060205038954</v>
      </c>
      <c r="V285" s="7">
        <f t="shared" si="61"/>
        <v>2.639368322365732</v>
      </c>
      <c r="W285" s="8">
        <f t="shared" si="62"/>
        <v>-8.4168417258440531</v>
      </c>
      <c r="X285" s="8">
        <f t="shared" si="63"/>
        <v>-91.105939794961046</v>
      </c>
    </row>
    <row r="286" spans="11:24">
      <c r="K286">
        <v>283</v>
      </c>
      <c r="L286" s="2">
        <f t="shared" si="52"/>
        <v>0.42300000000000032</v>
      </c>
      <c r="M286" s="4">
        <f t="shared" si="53"/>
        <v>2.6485001386067029</v>
      </c>
      <c r="N286" s="4">
        <f t="shared" si="54"/>
        <v>1</v>
      </c>
      <c r="O286" s="4">
        <f t="shared" si="55"/>
        <v>2.6485001386067028E-3</v>
      </c>
      <c r="P286" s="4">
        <f t="shared" si="56"/>
        <v>-5.8220789768857716E-2</v>
      </c>
      <c r="Q286" s="4">
        <f t="shared" si="57"/>
        <v>2.6438314760110573</v>
      </c>
      <c r="R286" s="4">
        <f t="shared" si="58"/>
        <v>-7.3240217369867815E-3</v>
      </c>
      <c r="S286" s="4">
        <f t="shared" si="59"/>
        <v>-0.37807764932820848</v>
      </c>
      <c r="T286" s="4">
        <f t="shared" si="64"/>
        <v>-8.4467504715943047</v>
      </c>
      <c r="U286" s="4">
        <f t="shared" si="60"/>
        <v>88.890219890696685</v>
      </c>
      <c r="V286" s="7">
        <f t="shared" si="61"/>
        <v>2.6485001386067029</v>
      </c>
      <c r="W286" s="8">
        <f t="shared" si="62"/>
        <v>-8.4467504715943047</v>
      </c>
      <c r="X286" s="8">
        <f t="shared" si="63"/>
        <v>-91.109780109303315</v>
      </c>
    </row>
    <row r="287" spans="11:24">
      <c r="K287">
        <v>284</v>
      </c>
      <c r="L287" s="2">
        <f t="shared" si="52"/>
        <v>0.42450000000000032</v>
      </c>
      <c r="M287" s="4">
        <f t="shared" si="53"/>
        <v>2.6576635495543131</v>
      </c>
      <c r="N287" s="4">
        <f t="shared" si="54"/>
        <v>1</v>
      </c>
      <c r="O287" s="4">
        <f t="shared" si="55"/>
        <v>2.6576635495543133E-3</v>
      </c>
      <c r="P287" s="4">
        <f t="shared" si="56"/>
        <v>-5.8624357003825935E-2</v>
      </c>
      <c r="Q287" s="4">
        <f t="shared" si="57"/>
        <v>2.6529462605009364</v>
      </c>
      <c r="R287" s="4">
        <f t="shared" si="58"/>
        <v>-7.324188599504137E-3</v>
      </c>
      <c r="S287" s="4">
        <f t="shared" si="59"/>
        <v>-0.37677756200159052</v>
      </c>
      <c r="T287" s="4">
        <f t="shared" si="64"/>
        <v>-8.4766585841680673</v>
      </c>
      <c r="U287" s="4">
        <f t="shared" si="60"/>
        <v>88.886366144083865</v>
      </c>
      <c r="V287" s="7">
        <f t="shared" si="61"/>
        <v>2.6576635495543131</v>
      </c>
      <c r="W287" s="8">
        <f t="shared" si="62"/>
        <v>-8.4766585841680673</v>
      </c>
      <c r="X287" s="8">
        <f t="shared" si="63"/>
        <v>-91.113633855916135</v>
      </c>
    </row>
    <row r="288" spans="11:24">
      <c r="K288">
        <v>285</v>
      </c>
      <c r="L288" s="2">
        <f t="shared" si="52"/>
        <v>0.42600000000000032</v>
      </c>
      <c r="M288" s="4">
        <f t="shared" si="53"/>
        <v>2.6668586645214822</v>
      </c>
      <c r="N288" s="4">
        <f t="shared" si="54"/>
        <v>1</v>
      </c>
      <c r="O288" s="4">
        <f t="shared" si="55"/>
        <v>2.6668586645214824E-3</v>
      </c>
      <c r="P288" s="4">
        <f t="shared" si="56"/>
        <v>-5.9030721633226424E-2</v>
      </c>
      <c r="Q288" s="4">
        <f t="shared" si="57"/>
        <v>2.6620922425414788</v>
      </c>
      <c r="R288" s="4">
        <f t="shared" si="58"/>
        <v>-7.3243566235588484E-3</v>
      </c>
      <c r="S288" s="4">
        <f t="shared" si="59"/>
        <v>-0.37548196939589623</v>
      </c>
      <c r="T288" s="4">
        <f t="shared" si="64"/>
        <v>-8.5065660591675787</v>
      </c>
      <c r="U288" s="4">
        <f t="shared" si="60"/>
        <v>88.882498917207954</v>
      </c>
      <c r="V288" s="7">
        <f t="shared" si="61"/>
        <v>2.6668586645214822</v>
      </c>
      <c r="W288" s="8">
        <f t="shared" si="62"/>
        <v>-8.5065660591675787</v>
      </c>
      <c r="X288" s="8">
        <f t="shared" si="63"/>
        <v>-91.117501082792046</v>
      </c>
    </row>
    <row r="289" spans="11:24">
      <c r="K289">
        <v>286</v>
      </c>
      <c r="L289" s="2">
        <f t="shared" si="52"/>
        <v>0.42750000000000032</v>
      </c>
      <c r="M289" s="4">
        <f t="shared" si="53"/>
        <v>2.6760855931993341</v>
      </c>
      <c r="N289" s="4">
        <f t="shared" si="54"/>
        <v>1</v>
      </c>
      <c r="O289" s="4">
        <f t="shared" si="55"/>
        <v>2.6760855931993342E-3</v>
      </c>
      <c r="P289" s="4">
        <f t="shared" si="56"/>
        <v>-5.9439903047670967E-2</v>
      </c>
      <c r="Q289" s="4">
        <f t="shared" si="57"/>
        <v>2.6712695265486803</v>
      </c>
      <c r="R289" s="4">
        <f t="shared" si="58"/>
        <v>-7.3245258172706645E-3</v>
      </c>
      <c r="S289" s="4">
        <f t="shared" si="59"/>
        <v>-0.37419085605599806</v>
      </c>
      <c r="T289" s="4">
        <f t="shared" si="64"/>
        <v>-8.5364728921644595</v>
      </c>
      <c r="U289" s="4">
        <f t="shared" si="60"/>
        <v>88.878618161894479</v>
      </c>
      <c r="V289" s="7">
        <f t="shared" si="61"/>
        <v>2.6760855931993341</v>
      </c>
      <c r="W289" s="8">
        <f t="shared" si="62"/>
        <v>-8.5364728921644595</v>
      </c>
      <c r="X289" s="8">
        <f t="shared" si="63"/>
        <v>-91.121381838105521</v>
      </c>
    </row>
    <row r="290" spans="11:24">
      <c r="K290">
        <v>287</v>
      </c>
      <c r="L290" s="2">
        <f t="shared" si="52"/>
        <v>0.42900000000000033</v>
      </c>
      <c r="M290" s="4">
        <f t="shared" si="53"/>
        <v>2.6853444456585098</v>
      </c>
      <c r="N290" s="4">
        <f t="shared" si="54"/>
        <v>1</v>
      </c>
      <c r="O290" s="4">
        <f t="shared" si="55"/>
        <v>2.6853444456585098E-3</v>
      </c>
      <c r="P290" s="4">
        <f t="shared" si="56"/>
        <v>-5.9851920772180781E-2</v>
      </c>
      <c r="Q290" s="4">
        <f t="shared" si="57"/>
        <v>2.6804782172631119</v>
      </c>
      <c r="R290" s="4">
        <f t="shared" si="58"/>
        <v>-7.3246961888165643E-3</v>
      </c>
      <c r="S290" s="4">
        <f t="shared" si="59"/>
        <v>-0.37290420658020634</v>
      </c>
      <c r="T290" s="4">
        <f t="shared" si="64"/>
        <v>-8.5663790786995246</v>
      </c>
      <c r="U290" s="4">
        <f t="shared" si="60"/>
        <v>88.87472382978622</v>
      </c>
      <c r="V290" s="7">
        <f t="shared" si="61"/>
        <v>2.6853444456585098</v>
      </c>
      <c r="W290" s="8">
        <f t="shared" si="62"/>
        <v>-8.5663790786995246</v>
      </c>
      <c r="X290" s="8">
        <f t="shared" si="63"/>
        <v>-91.12527617021378</v>
      </c>
    </row>
    <row r="291" spans="11:24">
      <c r="K291">
        <v>288</v>
      </c>
      <c r="L291" s="2">
        <f t="shared" si="52"/>
        <v>0.43050000000000033</v>
      </c>
      <c r="M291" s="4">
        <f t="shared" si="53"/>
        <v>2.6946353323504759</v>
      </c>
      <c r="N291" s="4">
        <f t="shared" si="54"/>
        <v>1</v>
      </c>
      <c r="O291" s="4">
        <f t="shared" si="55"/>
        <v>2.694635332350476E-3</v>
      </c>
      <c r="P291" s="4">
        <f t="shared" si="56"/>
        <v>-6.0266794467117947E-2</v>
      </c>
      <c r="Q291" s="4">
        <f t="shared" si="57"/>
        <v>2.6897184197506556</v>
      </c>
      <c r="R291" s="4">
        <f t="shared" si="58"/>
        <v>-7.3248677464311726E-3</v>
      </c>
      <c r="S291" s="4">
        <f t="shared" si="59"/>
        <v>-0.37162200562008602</v>
      </c>
      <c r="T291" s="4">
        <f t="shared" si="64"/>
        <v>-8.5962846142825491</v>
      </c>
      <c r="U291" s="4">
        <f t="shared" si="60"/>
        <v>88.870815872342376</v>
      </c>
      <c r="V291" s="7">
        <f t="shared" si="61"/>
        <v>2.6946353323504759</v>
      </c>
      <c r="W291" s="8">
        <f t="shared" si="62"/>
        <v>-8.5962846142825491</v>
      </c>
      <c r="X291" s="8">
        <f t="shared" si="63"/>
        <v>-91.129184127657624</v>
      </c>
    </row>
    <row r="292" spans="11:24">
      <c r="K292">
        <v>289</v>
      </c>
      <c r="L292" s="2">
        <f t="shared" si="52"/>
        <v>0.43200000000000033</v>
      </c>
      <c r="M292" s="4">
        <f t="shared" si="53"/>
        <v>2.7039583641088458</v>
      </c>
      <c r="N292" s="4">
        <f t="shared" si="54"/>
        <v>1</v>
      </c>
      <c r="O292" s="4">
        <f t="shared" si="55"/>
        <v>2.7039583641088457E-3</v>
      </c>
      <c r="P292" s="4">
        <f t="shared" si="56"/>
        <v>-6.0684543929123744E-2</v>
      </c>
      <c r="Q292" s="4">
        <f t="shared" si="57"/>
        <v>2.6989902394032446</v>
      </c>
      <c r="R292" s="4">
        <f t="shared" si="58"/>
        <v>-7.3250404984071841E-3</v>
      </c>
      <c r="S292" s="4">
        <f t="shared" si="59"/>
        <v>-0.37034423788027354</v>
      </c>
      <c r="T292" s="4">
        <f t="shared" si="64"/>
        <v>-8.626189494392051</v>
      </c>
      <c r="U292" s="4">
        <f t="shared" si="60"/>
        <v>88.866894240837809</v>
      </c>
      <c r="V292" s="7">
        <f t="shared" si="61"/>
        <v>2.7039583641088458</v>
      </c>
      <c r="W292" s="8">
        <f t="shared" si="62"/>
        <v>-8.626189494392051</v>
      </c>
      <c r="X292" s="8">
        <f t="shared" si="63"/>
        <v>-91.133105759162191</v>
      </c>
    </row>
    <row r="293" spans="11:24">
      <c r="K293">
        <v>290</v>
      </c>
      <c r="L293" s="2">
        <f t="shared" si="52"/>
        <v>0.43350000000000033</v>
      </c>
      <c r="M293" s="4">
        <f t="shared" si="53"/>
        <v>2.7133136521507009</v>
      </c>
      <c r="N293" s="4">
        <f t="shared" si="54"/>
        <v>1</v>
      </c>
      <c r="O293" s="4">
        <f t="shared" si="55"/>
        <v>2.7133136521507008E-3</v>
      </c>
      <c r="P293" s="4">
        <f t="shared" si="56"/>
        <v>-6.1105189092063208E-2</v>
      </c>
      <c r="Q293" s="4">
        <f t="shared" si="57"/>
        <v>2.7082937819396045</v>
      </c>
      <c r="R293" s="4">
        <f t="shared" si="58"/>
        <v>-7.3252144530957623E-3</v>
      </c>
      <c r="S293" s="4">
        <f t="shared" si="59"/>
        <v>-0.36907088811829425</v>
      </c>
      <c r="T293" s="4">
        <f t="shared" si="64"/>
        <v>-8.656093714475082</v>
      </c>
      <c r="U293" s="4">
        <f t="shared" si="60"/>
        <v>88.86295888636225</v>
      </c>
      <c r="V293" s="7">
        <f t="shared" si="61"/>
        <v>2.7133136521507009</v>
      </c>
      <c r="W293" s="8">
        <f t="shared" si="62"/>
        <v>-8.656093714475082</v>
      </c>
      <c r="X293" s="8">
        <f t="shared" si="63"/>
        <v>-91.13704111363775</v>
      </c>
    </row>
    <row r="294" spans="11:24">
      <c r="K294">
        <v>291</v>
      </c>
      <c r="L294" s="2">
        <f t="shared" si="52"/>
        <v>0.43500000000000033</v>
      </c>
      <c r="M294" s="4">
        <f t="shared" si="53"/>
        <v>2.722701308077915</v>
      </c>
      <c r="N294" s="4">
        <f t="shared" si="54"/>
        <v>1</v>
      </c>
      <c r="O294" s="4">
        <f t="shared" si="55"/>
        <v>2.7227013080779149E-3</v>
      </c>
      <c r="P294" s="4">
        <f t="shared" si="56"/>
        <v>-6.1528750027976274E-2</v>
      </c>
      <c r="Q294" s="4">
        <f t="shared" si="57"/>
        <v>2.7176291534059831</v>
      </c>
      <c r="R294" s="4">
        <f t="shared" si="58"/>
        <v>-7.3253896189069715E-3</v>
      </c>
      <c r="S294" s="4">
        <f t="shared" si="59"/>
        <v>-0.36780194114438075</v>
      </c>
      <c r="T294" s="4">
        <f t="shared" si="64"/>
        <v>-8.6859972699470056</v>
      </c>
      <c r="U294" s="4">
        <f t="shared" si="60"/>
        <v>88.859009759819372</v>
      </c>
      <c r="V294" s="7">
        <f t="shared" si="61"/>
        <v>2.722701308077915</v>
      </c>
      <c r="W294" s="8">
        <f t="shared" si="62"/>
        <v>-8.6859972699470056</v>
      </c>
      <c r="X294" s="8">
        <f t="shared" si="63"/>
        <v>-91.140990240180628</v>
      </c>
    </row>
    <row r="295" spans="11:24">
      <c r="K295">
        <v>292</v>
      </c>
      <c r="L295" s="2">
        <f t="shared" si="52"/>
        <v>0.43650000000000033</v>
      </c>
      <c r="M295" s="4">
        <f t="shared" si="53"/>
        <v>2.7321214438784889</v>
      </c>
      <c r="N295" s="4">
        <f t="shared" si="54"/>
        <v>1</v>
      </c>
      <c r="O295" s="4">
        <f t="shared" si="55"/>
        <v>2.7321214438784888E-3</v>
      </c>
      <c r="P295" s="4">
        <f t="shared" si="56"/>
        <v>-6.1955246948035635E-2</v>
      </c>
      <c r="Q295" s="4">
        <f t="shared" si="57"/>
        <v>2.7269964601768923</v>
      </c>
      <c r="R295" s="4">
        <f t="shared" si="58"/>
        <v>-7.3255660043101915E-3</v>
      </c>
      <c r="S295" s="4">
        <f t="shared" si="59"/>
        <v>-0.36653738182129181</v>
      </c>
      <c r="T295" s="4">
        <f t="shared" si="64"/>
        <v>-8.7159001561912639</v>
      </c>
      <c r="U295" s="4">
        <f t="shared" si="60"/>
        <v>88.855046811926115</v>
      </c>
      <c r="V295" s="7">
        <f t="shared" si="61"/>
        <v>2.7321214438784889</v>
      </c>
      <c r="W295" s="8">
        <f t="shared" si="62"/>
        <v>-8.7159001561912639</v>
      </c>
      <c r="X295" s="8">
        <f t="shared" si="63"/>
        <v>-91.144953188073885</v>
      </c>
    </row>
    <row r="296" spans="11:24">
      <c r="K296">
        <v>293</v>
      </c>
      <c r="L296" s="2">
        <f t="shared" si="52"/>
        <v>0.43800000000000033</v>
      </c>
      <c r="M296" s="4">
        <f t="shared" si="53"/>
        <v>2.7415741719278848</v>
      </c>
      <c r="N296" s="4">
        <f t="shared" si="54"/>
        <v>1</v>
      </c>
      <c r="O296" s="4">
        <f t="shared" si="55"/>
        <v>2.7415741719278848E-3</v>
      </c>
      <c r="P296" s="4">
        <f t="shared" si="56"/>
        <v>-6.2384700203511161E-2</v>
      </c>
      <c r="Q296" s="4">
        <f t="shared" si="57"/>
        <v>2.7363958089558373</v>
      </c>
      <c r="R296" s="4">
        <f t="shared" si="58"/>
        <v>-7.3257436178345492E-3</v>
      </c>
      <c r="S296" s="4">
        <f t="shared" si="59"/>
        <v>-0.36527719506413159</v>
      </c>
      <c r="T296" s="4">
        <f t="shared" si="64"/>
        <v>-8.7458023685591755</v>
      </c>
      <c r="U296" s="4">
        <f t="shared" si="60"/>
        <v>88.851069993211766</v>
      </c>
      <c r="V296" s="7">
        <f t="shared" si="61"/>
        <v>2.7415741719278848</v>
      </c>
      <c r="W296" s="8">
        <f t="shared" si="62"/>
        <v>-8.7458023685591755</v>
      </c>
      <c r="X296" s="8">
        <f t="shared" si="63"/>
        <v>-91.148930006788234</v>
      </c>
    </row>
    <row r="297" spans="11:24">
      <c r="K297">
        <v>294</v>
      </c>
      <c r="L297" s="2">
        <f t="shared" si="52"/>
        <v>0.43950000000000033</v>
      </c>
      <c r="M297" s="4">
        <f t="shared" si="53"/>
        <v>2.7510596049903673</v>
      </c>
      <c r="N297" s="4">
        <f t="shared" si="54"/>
        <v>1</v>
      </c>
      <c r="O297" s="4">
        <f t="shared" si="55"/>
        <v>2.7510596049903674E-3</v>
      </c>
      <c r="P297" s="4">
        <f t="shared" si="56"/>
        <v>-6.2817130286740977E-2</v>
      </c>
      <c r="Q297" s="4">
        <f t="shared" si="57"/>
        <v>2.7458273067760492</v>
      </c>
      <c r="R297" s="4">
        <f t="shared" si="58"/>
        <v>-7.3259224680693414E-3</v>
      </c>
      <c r="S297" s="4">
        <f t="shared" si="59"/>
        <v>-0.36402136584016986</v>
      </c>
      <c r="T297" s="4">
        <f t="shared" si="64"/>
        <v>-8.7757039023696919</v>
      </c>
      <c r="U297" s="4">
        <f t="shared" si="60"/>
        <v>88.847079254017146</v>
      </c>
      <c r="V297" s="7">
        <f t="shared" si="61"/>
        <v>2.7510596049903673</v>
      </c>
      <c r="W297" s="8">
        <f t="shared" si="62"/>
        <v>-8.7757039023696919</v>
      </c>
      <c r="X297" s="8">
        <f t="shared" si="63"/>
        <v>-91.152920745982854</v>
      </c>
    </row>
    <row r="298" spans="11:24">
      <c r="K298">
        <v>295</v>
      </c>
      <c r="L298" s="2">
        <f t="shared" si="52"/>
        <v>0.44100000000000034</v>
      </c>
      <c r="M298" s="4">
        <f t="shared" si="53"/>
        <v>2.7605778562203485</v>
      </c>
      <c r="N298" s="4">
        <f t="shared" si="54"/>
        <v>1</v>
      </c>
      <c r="O298" s="4">
        <f t="shared" si="55"/>
        <v>2.7605778562203487E-3</v>
      </c>
      <c r="P298" s="4">
        <f t="shared" si="56"/>
        <v>-6.3252557832109327E-2</v>
      </c>
      <c r="Q298" s="4">
        <f t="shared" si="57"/>
        <v>2.7552910610012153</v>
      </c>
      <c r="R298" s="4">
        <f t="shared" si="58"/>
        <v>-7.3261025636644746E-3</v>
      </c>
      <c r="S298" s="4">
        <f t="shared" si="59"/>
        <v>-0.36276987916866288</v>
      </c>
      <c r="T298" s="4">
        <f t="shared" si="64"/>
        <v>-8.8056047529091792</v>
      </c>
      <c r="U298" s="4">
        <f t="shared" si="60"/>
        <v>88.843074544493831</v>
      </c>
      <c r="V298" s="7">
        <f t="shared" si="61"/>
        <v>2.7605778562203485</v>
      </c>
      <c r="W298" s="8">
        <f t="shared" si="62"/>
        <v>-8.8056047529091792</v>
      </c>
      <c r="X298" s="8">
        <f t="shared" si="63"/>
        <v>-91.156925455506169</v>
      </c>
    </row>
    <row r="299" spans="11:24">
      <c r="K299">
        <v>296</v>
      </c>
      <c r="L299" s="2">
        <f t="shared" si="52"/>
        <v>0.44250000000000034</v>
      </c>
      <c r="M299" s="4">
        <f t="shared" si="53"/>
        <v>2.7701290391637361</v>
      </c>
      <c r="N299" s="4">
        <f t="shared" si="54"/>
        <v>1</v>
      </c>
      <c r="O299" s="4">
        <f t="shared" si="55"/>
        <v>2.7701290391637361E-3</v>
      </c>
      <c r="P299" s="4">
        <f t="shared" si="56"/>
        <v>-6.3691003617031089E-2</v>
      </c>
      <c r="Q299" s="4">
        <f t="shared" si="57"/>
        <v>2.7647871793262055</v>
      </c>
      <c r="R299" s="4">
        <f t="shared" si="58"/>
        <v>-7.326283913330886E-3</v>
      </c>
      <c r="S299" s="4">
        <f t="shared" si="59"/>
        <v>-0.36152272012067443</v>
      </c>
      <c r="T299" s="4">
        <f t="shared" si="64"/>
        <v>-8.8355049154311924</v>
      </c>
      <c r="U299" s="4">
        <f t="shared" si="60"/>
        <v>88.839055814603213</v>
      </c>
      <c r="V299" s="7">
        <f t="shared" si="61"/>
        <v>2.7701290391637361</v>
      </c>
      <c r="W299" s="8">
        <f t="shared" si="62"/>
        <v>-8.8355049154311924</v>
      </c>
      <c r="X299" s="8">
        <f t="shared" si="63"/>
        <v>-91.160944185396787</v>
      </c>
    </row>
    <row r="300" spans="11:24">
      <c r="K300">
        <v>297</v>
      </c>
      <c r="L300" s="2">
        <f t="shared" si="52"/>
        <v>0.44400000000000034</v>
      </c>
      <c r="M300" s="4">
        <f t="shared" si="53"/>
        <v>2.7797132677592908</v>
      </c>
      <c r="N300" s="4">
        <f t="shared" si="54"/>
        <v>1</v>
      </c>
      <c r="O300" s="4">
        <f t="shared" si="55"/>
        <v>2.7797132677592909E-3</v>
      </c>
      <c r="P300" s="4">
        <f t="shared" si="56"/>
        <v>-6.4132488562943388E-2</v>
      </c>
      <c r="Q300" s="4">
        <f t="shared" si="57"/>
        <v>2.7743157697778007</v>
      </c>
      <c r="R300" s="4">
        <f t="shared" si="58"/>
        <v>-7.3264665258410012E-3</v>
      </c>
      <c r="S300" s="4">
        <f t="shared" si="59"/>
        <v>-0.36027987381889787</v>
      </c>
      <c r="T300" s="4">
        <f t="shared" si="64"/>
        <v>-8.8654043851562392</v>
      </c>
      <c r="U300" s="4">
        <f t="shared" si="60"/>
        <v>88.835023014115777</v>
      </c>
      <c r="V300" s="7">
        <f t="shared" si="61"/>
        <v>2.7797132677592908</v>
      </c>
      <c r="W300" s="8">
        <f t="shared" si="62"/>
        <v>-8.8654043851562392</v>
      </c>
      <c r="X300" s="8">
        <f t="shared" si="63"/>
        <v>-91.164976985884223</v>
      </c>
    </row>
    <row r="301" spans="11:24">
      <c r="K301">
        <v>298</v>
      </c>
      <c r="L301" s="2">
        <f t="shared" si="52"/>
        <v>0.44550000000000034</v>
      </c>
      <c r="M301" s="4">
        <f t="shared" si="53"/>
        <v>2.7893306563399856</v>
      </c>
      <c r="N301" s="4">
        <f t="shared" si="54"/>
        <v>1</v>
      </c>
      <c r="O301" s="4">
        <f t="shared" si="55"/>
        <v>2.7893306563399854E-3</v>
      </c>
      <c r="P301" s="4">
        <f t="shared" si="56"/>
        <v>-6.4577033736303857E-2</v>
      </c>
      <c r="Q301" s="4">
        <f t="shared" si="57"/>
        <v>2.7838769407154182</v>
      </c>
      <c r="R301" s="4">
        <f t="shared" si="58"/>
        <v>-7.3266504100291587E-3</v>
      </c>
      <c r="S301" s="4">
        <f t="shared" si="59"/>
        <v>-0.35904132543747885</v>
      </c>
      <c r="T301" s="4">
        <f t="shared" si="64"/>
        <v>-8.8953031572715595</v>
      </c>
      <c r="U301" s="4">
        <f t="shared" si="60"/>
        <v>88.830976092610101</v>
      </c>
      <c r="V301" s="7">
        <f t="shared" si="61"/>
        <v>2.7893306563399856</v>
      </c>
      <c r="W301" s="8">
        <f t="shared" si="62"/>
        <v>-8.8953031572715595</v>
      </c>
      <c r="X301" s="8">
        <f t="shared" si="63"/>
        <v>-91.169023907389899</v>
      </c>
    </row>
    <row r="302" spans="11:24">
      <c r="K302">
        <v>299</v>
      </c>
      <c r="L302" s="2">
        <f t="shared" si="52"/>
        <v>0.44700000000000034</v>
      </c>
      <c r="M302" s="4">
        <f t="shared" si="53"/>
        <v>2.7989813196343651</v>
      </c>
      <c r="N302" s="4">
        <f t="shared" si="54"/>
        <v>1</v>
      </c>
      <c r="O302" s="4">
        <f t="shared" si="55"/>
        <v>2.7989813196343653E-3</v>
      </c>
      <c r="P302" s="4">
        <f t="shared" si="56"/>
        <v>-6.5024660349595698E-2</v>
      </c>
      <c r="Q302" s="4">
        <f t="shared" si="57"/>
        <v>2.7934708008318294</v>
      </c>
      <c r="R302" s="4">
        <f t="shared" si="58"/>
        <v>-7.3268355747920589E-3</v>
      </c>
      <c r="S302" s="4">
        <f t="shared" si="59"/>
        <v>-0.35780706020183828</v>
      </c>
      <c r="T302" s="4">
        <f t="shared" si="64"/>
        <v>-8.9252012269308789</v>
      </c>
      <c r="U302" s="4">
        <f t="shared" si="60"/>
        <v>88.826914999472194</v>
      </c>
      <c r="V302" s="7">
        <f t="shared" si="61"/>
        <v>2.7989813196343651</v>
      </c>
      <c r="W302" s="8">
        <f t="shared" si="62"/>
        <v>-8.9252012269308789</v>
      </c>
      <c r="X302" s="8">
        <f t="shared" si="63"/>
        <v>-91.173085000527806</v>
      </c>
    </row>
    <row r="303" spans="11:24">
      <c r="K303">
        <v>300</v>
      </c>
      <c r="L303" s="2">
        <f t="shared" si="52"/>
        <v>0.44850000000000034</v>
      </c>
      <c r="M303" s="4">
        <f t="shared" si="53"/>
        <v>2.8086653727679196</v>
      </c>
      <c r="N303" s="4">
        <f t="shared" si="54"/>
        <v>1</v>
      </c>
      <c r="O303" s="4">
        <f t="shared" si="55"/>
        <v>2.8086653727679195E-3</v>
      </c>
      <c r="P303" s="4">
        <f t="shared" si="56"/>
        <v>-6.547538976234013E-2</v>
      </c>
      <c r="Q303" s="4">
        <f t="shared" si="57"/>
        <v>2.8030974591538853</v>
      </c>
      <c r="R303" s="4">
        <f t="shared" si="58"/>
        <v>-7.3270220290892222E-3</v>
      </c>
      <c r="S303" s="4">
        <f t="shared" si="59"/>
        <v>-0.35657706338849637</v>
      </c>
      <c r="T303" s="4">
        <f t="shared" si="64"/>
        <v>-8.9550985892541881</v>
      </c>
      <c r="U303" s="4">
        <f t="shared" si="60"/>
        <v>88.822839683894472</v>
      </c>
      <c r="V303" s="7">
        <f t="shared" si="61"/>
        <v>2.8086653727679196</v>
      </c>
      <c r="W303" s="8">
        <f t="shared" si="62"/>
        <v>-8.9550985892541881</v>
      </c>
      <c r="X303" s="8">
        <f t="shared" si="63"/>
        <v>-91.177160316105528</v>
      </c>
    </row>
    <row r="304" spans="11:24">
      <c r="K304">
        <v>301</v>
      </c>
      <c r="L304" s="2">
        <f t="shared" si="52"/>
        <v>0.45000000000000034</v>
      </c>
      <c r="M304" s="4">
        <f t="shared" si="53"/>
        <v>2.8183829312644559</v>
      </c>
      <c r="N304" s="4">
        <f t="shared" si="54"/>
        <v>1</v>
      </c>
      <c r="O304" s="4">
        <f t="shared" si="55"/>
        <v>2.8183829312644561E-3</v>
      </c>
      <c r="P304" s="4">
        <f t="shared" si="56"/>
        <v>-6.5929243482115471E-2</v>
      </c>
      <c r="Q304" s="4">
        <f t="shared" si="57"/>
        <v>2.8127570250432337</v>
      </c>
      <c r="R304" s="4">
        <f t="shared" si="58"/>
        <v>-7.3272097819434253E-3</v>
      </c>
      <c r="S304" s="4">
        <f t="shared" si="59"/>
        <v>-0.35535132032489675</v>
      </c>
      <c r="T304" s="4">
        <f t="shared" si="64"/>
        <v>-8.9849952393274943</v>
      </c>
      <c r="U304" s="4">
        <f t="shared" si="60"/>
        <v>88.818750094874972</v>
      </c>
      <c r="V304" s="7">
        <f t="shared" si="61"/>
        <v>2.8183829312644559</v>
      </c>
      <c r="W304" s="8">
        <f t="shared" si="62"/>
        <v>-8.9849952393274943</v>
      </c>
      <c r="X304" s="8">
        <f t="shared" si="63"/>
        <v>-91.181249905125028</v>
      </c>
    </row>
    <row r="305" spans="11:24">
      <c r="K305">
        <v>302</v>
      </c>
      <c r="L305" s="2">
        <f t="shared" si="52"/>
        <v>0.45150000000000035</v>
      </c>
      <c r="M305" s="4">
        <f t="shared" si="53"/>
        <v>2.8281341110474765</v>
      </c>
      <c r="N305" s="4">
        <f t="shared" si="54"/>
        <v>1</v>
      </c>
      <c r="O305" s="4">
        <f t="shared" si="55"/>
        <v>2.8281341110474767E-3</v>
      </c>
      <c r="P305" s="4">
        <f t="shared" si="56"/>
        <v>-6.6386243165583489E-2</v>
      </c>
      <c r="Q305" s="4">
        <f t="shared" si="57"/>
        <v>2.8224496081970356</v>
      </c>
      <c r="R305" s="4">
        <f t="shared" si="58"/>
        <v>-7.3273988424411643E-3</v>
      </c>
      <c r="S305" s="4">
        <f t="shared" si="59"/>
        <v>-0.35412981638923141</v>
      </c>
      <c r="T305" s="4">
        <f t="shared" si="64"/>
        <v>-9.0148911722026028</v>
      </c>
      <c r="U305" s="4">
        <f t="shared" si="60"/>
        <v>88.814646181216446</v>
      </c>
      <c r="V305" s="7">
        <f t="shared" si="61"/>
        <v>2.8281341110474765</v>
      </c>
      <c r="W305" s="8">
        <f t="shared" si="62"/>
        <v>-9.0148911722026028</v>
      </c>
      <c r="X305" s="8">
        <f t="shared" si="63"/>
        <v>-91.185353818783554</v>
      </c>
    </row>
    <row r="306" spans="11:24">
      <c r="K306">
        <v>303</v>
      </c>
      <c r="L306" s="2">
        <f t="shared" si="52"/>
        <v>0.45300000000000035</v>
      </c>
      <c r="M306" s="4">
        <f t="shared" si="53"/>
        <v>2.8379190284415587</v>
      </c>
      <c r="N306" s="4">
        <f t="shared" si="54"/>
        <v>1</v>
      </c>
      <c r="O306" s="4">
        <f t="shared" si="55"/>
        <v>2.8379190284415589E-3</v>
      </c>
      <c r="P306" s="4">
        <f t="shared" si="56"/>
        <v>-6.684641061952265E-2</v>
      </c>
      <c r="Q306" s="4">
        <f t="shared" si="57"/>
        <v>2.8321753186486762</v>
      </c>
      <c r="R306" s="4">
        <f t="shared" si="58"/>
        <v>-7.3275892197331187E-3</v>
      </c>
      <c r="S306" s="4">
        <f t="shared" si="59"/>
        <v>-0.35291253701026726</v>
      </c>
      <c r="T306" s="4">
        <f t="shared" si="64"/>
        <v>-9.0447863828968416</v>
      </c>
      <c r="U306" s="4">
        <f t="shared" si="60"/>
        <v>88.810527891525581</v>
      </c>
      <c r="V306" s="7">
        <f t="shared" si="61"/>
        <v>2.8379190284415587</v>
      </c>
      <c r="W306" s="8">
        <f t="shared" si="62"/>
        <v>-9.0447863828968416</v>
      </c>
      <c r="X306" s="8">
        <f t="shared" si="63"/>
        <v>-91.189472108474419</v>
      </c>
    </row>
    <row r="307" spans="11:24">
      <c r="K307">
        <v>304</v>
      </c>
      <c r="L307" s="2">
        <f t="shared" si="52"/>
        <v>0.45450000000000035</v>
      </c>
      <c r="M307" s="4">
        <f t="shared" si="53"/>
        <v>2.8477378001737486</v>
      </c>
      <c r="N307" s="4">
        <f t="shared" si="54"/>
        <v>1</v>
      </c>
      <c r="O307" s="4">
        <f t="shared" si="55"/>
        <v>2.8477378001737488E-3</v>
      </c>
      <c r="P307" s="4">
        <f t="shared" si="56"/>
        <v>-6.7309767801868897E-2</v>
      </c>
      <c r="Q307" s="4">
        <f t="shared" si="57"/>
        <v>2.8419342667684844</v>
      </c>
      <c r="R307" s="4">
        <f t="shared" si="58"/>
        <v>-7.3277809230345992E-3</v>
      </c>
      <c r="S307" s="4">
        <f t="shared" si="59"/>
        <v>-0.35169946766717086</v>
      </c>
      <c r="T307" s="4">
        <f t="shared" si="64"/>
        <v>-9.0746808663928658</v>
      </c>
      <c r="U307" s="4">
        <f t="shared" si="60"/>
        <v>88.806395174211957</v>
      </c>
      <c r="V307" s="7">
        <f t="shared" si="61"/>
        <v>2.8477378001737486</v>
      </c>
      <c r="W307" s="8">
        <f t="shared" si="62"/>
        <v>-9.0746808663928658</v>
      </c>
      <c r="X307" s="8">
        <f t="shared" si="63"/>
        <v>-91.193604825788043</v>
      </c>
    </row>
    <row r="308" spans="11:24">
      <c r="K308">
        <v>305</v>
      </c>
      <c r="L308" s="2">
        <f t="shared" si="52"/>
        <v>0.45600000000000035</v>
      </c>
      <c r="M308" s="4">
        <f t="shared" si="53"/>
        <v>2.8575905433749491</v>
      </c>
      <c r="N308" s="4">
        <f t="shared" si="54"/>
        <v>1</v>
      </c>
      <c r="O308" s="4">
        <f t="shared" si="55"/>
        <v>2.8575905433749493E-3</v>
      </c>
      <c r="P308" s="4">
        <f t="shared" si="56"/>
        <v>-6.7776336822763281E-2</v>
      </c>
      <c r="Q308" s="4">
        <f t="shared" si="57"/>
        <v>2.8517265632644371</v>
      </c>
      <c r="R308" s="4">
        <f t="shared" si="58"/>
        <v>-7.3279739616260173E-3</v>
      </c>
      <c r="S308" s="4">
        <f t="shared" si="59"/>
        <v>-0.35049059388933629</v>
      </c>
      <c r="T308" s="4">
        <f t="shared" si="64"/>
        <v>-9.1045746176383844</v>
      </c>
      <c r="U308" s="4">
        <f t="shared" si="60"/>
        <v>88.802247977487326</v>
      </c>
      <c r="V308" s="7">
        <f t="shared" si="61"/>
        <v>2.8575905433749491</v>
      </c>
      <c r="W308" s="8">
        <f t="shared" si="62"/>
        <v>-9.1045746176383844</v>
      </c>
      <c r="X308" s="8">
        <f t="shared" si="63"/>
        <v>-91.197752022512674</v>
      </c>
    </row>
    <row r="309" spans="11:24">
      <c r="K309">
        <v>306</v>
      </c>
      <c r="L309" s="2">
        <f t="shared" si="52"/>
        <v>0.45750000000000035</v>
      </c>
      <c r="M309" s="4">
        <f t="shared" si="53"/>
        <v>2.8674773755813185</v>
      </c>
      <c r="N309" s="4">
        <f t="shared" si="54"/>
        <v>1</v>
      </c>
      <c r="O309" s="4">
        <f t="shared" si="55"/>
        <v>2.8674773755813184E-3</v>
      </c>
      <c r="P309" s="4">
        <f t="shared" si="56"/>
        <v>-6.8246139945607034E-2</v>
      </c>
      <c r="Q309" s="4">
        <f t="shared" si="57"/>
        <v>2.8615523191828678</v>
      </c>
      <c r="R309" s="4">
        <f t="shared" si="58"/>
        <v>-7.3281683448533624E-3</v>
      </c>
      <c r="S309" s="4">
        <f t="shared" si="59"/>
        <v>-0.34928590125621217</v>
      </c>
      <c r="T309" s="4">
        <f t="shared" si="64"/>
        <v>-9.1344676315459257</v>
      </c>
      <c r="U309" s="4">
        <f t="shared" si="60"/>
        <v>88.79808624936463</v>
      </c>
      <c r="V309" s="7">
        <f t="shared" si="61"/>
        <v>2.8674773755813185</v>
      </c>
      <c r="W309" s="8">
        <f t="shared" si="62"/>
        <v>-9.1344676315459257</v>
      </c>
      <c r="X309" s="8">
        <f t="shared" si="63"/>
        <v>-91.20191375063537</v>
      </c>
    </row>
    <row r="310" spans="11:24">
      <c r="K310">
        <v>307</v>
      </c>
      <c r="L310" s="2">
        <f t="shared" si="52"/>
        <v>0.45900000000000035</v>
      </c>
      <c r="M310" s="4">
        <f t="shared" si="53"/>
        <v>2.8773984147356719</v>
      </c>
      <c r="N310" s="4">
        <f t="shared" si="54"/>
        <v>1</v>
      </c>
      <c r="O310" s="4">
        <f t="shared" si="55"/>
        <v>2.8773984147356718E-3</v>
      </c>
      <c r="P310" s="4">
        <f t="shared" si="56"/>
        <v>-6.8719199588123864E-2</v>
      </c>
      <c r="Q310" s="4">
        <f t="shared" si="57"/>
        <v>2.8714116459091734</v>
      </c>
      <c r="R310" s="4">
        <f t="shared" si="58"/>
        <v>-7.328364082128661E-3</v>
      </c>
      <c r="S310" s="4">
        <f t="shared" si="59"/>
        <v>-0.34808537539713008</v>
      </c>
      <c r="T310" s="4">
        <f t="shared" si="64"/>
        <v>-9.1643599029925884</v>
      </c>
      <c r="U310" s="4">
        <f t="shared" si="60"/>
        <v>88.793909937657133</v>
      </c>
      <c r="V310" s="7">
        <f t="shared" si="61"/>
        <v>2.8773984147356719</v>
      </c>
      <c r="W310" s="8">
        <f t="shared" si="62"/>
        <v>-9.1643599029925884</v>
      </c>
      <c r="X310" s="8">
        <f t="shared" si="63"/>
        <v>-91.206090062342867</v>
      </c>
    </row>
    <row r="311" spans="11:24">
      <c r="K311">
        <v>308</v>
      </c>
      <c r="L311" s="2">
        <f t="shared" si="52"/>
        <v>0.46050000000000035</v>
      </c>
      <c r="M311" s="4">
        <f t="shared" si="53"/>
        <v>2.8873537791888886</v>
      </c>
      <c r="N311" s="4">
        <f t="shared" si="54"/>
        <v>1</v>
      </c>
      <c r="O311" s="4">
        <f t="shared" si="55"/>
        <v>2.8873537791888888E-3</v>
      </c>
      <c r="P311" s="4">
        <f t="shared" si="56"/>
        <v>-6.9195538323429756E-2</v>
      </c>
      <c r="Q311" s="4">
        <f t="shared" si="57"/>
        <v>2.8813046551685155</v>
      </c>
      <c r="R311" s="4">
        <f t="shared" si="58"/>
        <v>-7.328561182930465E-3</v>
      </c>
      <c r="S311" s="4">
        <f t="shared" si="59"/>
        <v>-0.34688900199113265</v>
      </c>
      <c r="T311" s="4">
        <f t="shared" si="64"/>
        <v>-9.1942514268197932</v>
      </c>
      <c r="U311" s="4">
        <f t="shared" si="60"/>
        <v>88.789718989977501</v>
      </c>
      <c r="V311" s="7">
        <f t="shared" si="61"/>
        <v>2.8873537791888886</v>
      </c>
      <c r="W311" s="8">
        <f t="shared" si="62"/>
        <v>-9.1942514268197932</v>
      </c>
      <c r="X311" s="8">
        <f t="shared" si="63"/>
        <v>-91.210281010022499</v>
      </c>
    </row>
    <row r="312" spans="11:24">
      <c r="K312">
        <v>309</v>
      </c>
      <c r="L312" s="2">
        <f t="shared" si="52"/>
        <v>0.46200000000000035</v>
      </c>
      <c r="M312" s="4">
        <f t="shared" si="53"/>
        <v>2.8973435877013261</v>
      </c>
      <c r="N312" s="4">
        <f t="shared" si="54"/>
        <v>1</v>
      </c>
      <c r="O312" s="4">
        <f t="shared" si="55"/>
        <v>2.8973435877013261E-3</v>
      </c>
      <c r="P312" s="4">
        <f t="shared" si="56"/>
        <v>-6.9675178881110134E-2</v>
      </c>
      <c r="Q312" s="4">
        <f t="shared" si="57"/>
        <v>2.8912314590265233</v>
      </c>
      <c r="R312" s="4">
        <f t="shared" si="58"/>
        <v>-7.3287596568043208E-3</v>
      </c>
      <c r="S312" s="4">
        <f t="shared" si="59"/>
        <v>-0.345696766766803</v>
      </c>
      <c r="T312" s="4">
        <f t="shared" si="64"/>
        <v>-9.2241421978330393</v>
      </c>
      <c r="U312" s="4">
        <f t="shared" si="60"/>
        <v>88.78551335373696</v>
      </c>
      <c r="V312" s="7">
        <f t="shared" si="61"/>
        <v>2.8973435877013261</v>
      </c>
      <c r="W312" s="8">
        <f t="shared" si="62"/>
        <v>-9.2241421978330393</v>
      </c>
      <c r="X312" s="8">
        <f t="shared" si="63"/>
        <v>-91.21448664626304</v>
      </c>
    </row>
    <row r="313" spans="11:24">
      <c r="K313">
        <v>310</v>
      </c>
      <c r="L313" s="2">
        <f t="shared" si="52"/>
        <v>0.46350000000000036</v>
      </c>
      <c r="M313" s="4">
        <f t="shared" si="53"/>
        <v>2.9073679594442314</v>
      </c>
      <c r="N313" s="4">
        <f t="shared" si="54"/>
        <v>1</v>
      </c>
      <c r="O313" s="4">
        <f t="shared" si="55"/>
        <v>2.9073679594442316E-3</v>
      </c>
      <c r="P313" s="4">
        <f t="shared" si="56"/>
        <v>-7.015814414830418E-2</v>
      </c>
      <c r="Q313" s="4">
        <f t="shared" si="57"/>
        <v>2.9011921698899878</v>
      </c>
      <c r="R313" s="4">
        <f t="shared" si="58"/>
        <v>-7.328959513363249E-3</v>
      </c>
      <c r="S313" s="4">
        <f t="shared" si="59"/>
        <v>-0.34450865550209464</v>
      </c>
      <c r="T313" s="4">
        <f t="shared" si="64"/>
        <v>-9.2540322108016486</v>
      </c>
      <c r="U313" s="4">
        <f t="shared" si="60"/>
        <v>88.781292976144286</v>
      </c>
      <c r="V313" s="7">
        <f t="shared" si="61"/>
        <v>2.9073679594442314</v>
      </c>
      <c r="W313" s="8">
        <f t="shared" si="62"/>
        <v>-9.2540322108016486</v>
      </c>
      <c r="X313" s="8">
        <f t="shared" si="63"/>
        <v>-91.218707023855714</v>
      </c>
    </row>
    <row r="314" spans="11:24">
      <c r="K314">
        <v>311</v>
      </c>
      <c r="L314" s="2">
        <f t="shared" si="52"/>
        <v>0.46500000000000036</v>
      </c>
      <c r="M314" s="4">
        <f t="shared" si="53"/>
        <v>2.9174270140011695</v>
      </c>
      <c r="N314" s="4">
        <f t="shared" si="54"/>
        <v>1</v>
      </c>
      <c r="O314" s="4">
        <f t="shared" si="55"/>
        <v>2.9174270140011698E-3</v>
      </c>
      <c r="P314" s="4">
        <f t="shared" si="56"/>
        <v>-7.0644457170797384E-2</v>
      </c>
      <c r="Q314" s="4">
        <f t="shared" si="57"/>
        <v>2.9111869005075617</v>
      </c>
      <c r="R314" s="4">
        <f t="shared" si="58"/>
        <v>-7.3291607622882468E-3</v>
      </c>
      <c r="S314" s="4">
        <f t="shared" si="59"/>
        <v>-0.34332465402416174</v>
      </c>
      <c r="T314" s="4">
        <f t="shared" si="64"/>
        <v>-9.2839214604585099</v>
      </c>
      <c r="U314" s="4">
        <f t="shared" si="60"/>
        <v>88.777057804204986</v>
      </c>
      <c r="V314" s="7">
        <f t="shared" si="61"/>
        <v>2.9174270140011695</v>
      </c>
      <c r="W314" s="8">
        <f t="shared" si="62"/>
        <v>-9.2839214604585099</v>
      </c>
      <c r="X314" s="8">
        <f t="shared" si="63"/>
        <v>-91.222942195795014</v>
      </c>
    </row>
    <row r="315" spans="11:24">
      <c r="K315">
        <v>312</v>
      </c>
      <c r="L315" s="2">
        <f t="shared" si="52"/>
        <v>0.46650000000000036</v>
      </c>
      <c r="M315" s="4">
        <f t="shared" si="53"/>
        <v>2.9275208713694441</v>
      </c>
      <c r="N315" s="4">
        <f t="shared" si="54"/>
        <v>1</v>
      </c>
      <c r="O315" s="4">
        <f t="shared" si="55"/>
        <v>2.9275208713694439E-3</v>
      </c>
      <c r="P315" s="4">
        <f t="shared" si="56"/>
        <v>-7.1134141154120784E-2</v>
      </c>
      <c r="Q315" s="4">
        <f t="shared" si="57"/>
        <v>2.9212157639704475</v>
      </c>
      <c r="R315" s="4">
        <f t="shared" si="58"/>
        <v>-7.3293634133287603E-3</v>
      </c>
      <c r="S315" s="4">
        <f t="shared" si="59"/>
        <v>-0.34214474820919044</v>
      </c>
      <c r="T315" s="4">
        <f t="shared" si="64"/>
        <v>-9.313809941499823</v>
      </c>
      <c r="U315" s="4">
        <f t="shared" si="60"/>
        <v>88.772807784720328</v>
      </c>
      <c r="V315" s="7">
        <f t="shared" si="61"/>
        <v>2.9275208713694441</v>
      </c>
      <c r="W315" s="8">
        <f t="shared" si="62"/>
        <v>-9.313809941499823</v>
      </c>
      <c r="X315" s="8">
        <f t="shared" si="63"/>
        <v>-91.227192215279672</v>
      </c>
    </row>
    <row r="316" spans="11:24">
      <c r="K316">
        <v>313</v>
      </c>
      <c r="L316" s="2">
        <f t="shared" si="52"/>
        <v>0.46800000000000036</v>
      </c>
      <c r="M316" s="4">
        <f t="shared" si="53"/>
        <v>2.9376496519615336</v>
      </c>
      <c r="N316" s="4">
        <f t="shared" si="54"/>
        <v>1</v>
      </c>
      <c r="O316" s="4">
        <f t="shared" si="55"/>
        <v>2.9376496519615339E-3</v>
      </c>
      <c r="P316" s="4">
        <f t="shared" si="56"/>
        <v>-7.1627219464658665E-2</v>
      </c>
      <c r="Q316" s="4">
        <f t="shared" si="57"/>
        <v>2.9312788737130924</v>
      </c>
      <c r="R316" s="4">
        <f t="shared" si="58"/>
        <v>-7.3295674763031839E-3</v>
      </c>
      <c r="S316" s="4">
        <f t="shared" si="59"/>
        <v>-0.34096892398222917</v>
      </c>
      <c r="T316" s="4">
        <f t="shared" si="64"/>
        <v>-9.3436976485848646</v>
      </c>
      <c r="U316" s="4">
        <f t="shared" si="60"/>
        <v>88.768542864286403</v>
      </c>
      <c r="V316" s="7">
        <f t="shared" si="61"/>
        <v>2.9376496519615336</v>
      </c>
      <c r="W316" s="8">
        <f t="shared" si="62"/>
        <v>-9.3436976485848646</v>
      </c>
      <c r="X316" s="8">
        <f t="shared" si="63"/>
        <v>-91.231457135713597</v>
      </c>
    </row>
    <row r="317" spans="11:24">
      <c r="K317">
        <v>314</v>
      </c>
      <c r="L317" s="2">
        <f t="shared" si="52"/>
        <v>0.46950000000000036</v>
      </c>
      <c r="M317" s="4">
        <f t="shared" si="53"/>
        <v>2.9478134766065227</v>
      </c>
      <c r="N317" s="4">
        <f t="shared" si="54"/>
        <v>1</v>
      </c>
      <c r="O317" s="4">
        <f t="shared" si="55"/>
        <v>2.9478134766065226E-3</v>
      </c>
      <c r="P317" s="4">
        <f t="shared" si="56"/>
        <v>-7.2123715630763183E-2</v>
      </c>
      <c r="Q317" s="4">
        <f t="shared" si="57"/>
        <v>2.9413763435138698</v>
      </c>
      <c r="R317" s="4">
        <f t="shared" si="58"/>
        <v>-7.3297729610993711E-3</v>
      </c>
      <c r="S317" s="4">
        <f t="shared" si="59"/>
        <v>-0.33979716731702292</v>
      </c>
      <c r="T317" s="4">
        <f t="shared" si="64"/>
        <v>-9.3735845763356895</v>
      </c>
      <c r="U317" s="4">
        <f t="shared" si="60"/>
        <v>88.764262989293258</v>
      </c>
      <c r="V317" s="7">
        <f t="shared" si="61"/>
        <v>2.9478134766065227</v>
      </c>
      <c r="W317" s="8">
        <f t="shared" si="62"/>
        <v>-9.3735845763356895</v>
      </c>
      <c r="X317" s="8">
        <f t="shared" si="63"/>
        <v>-91.235737010706742</v>
      </c>
    </row>
    <row r="318" spans="11:24">
      <c r="K318">
        <v>315</v>
      </c>
      <c r="L318" s="2">
        <f t="shared" si="52"/>
        <v>0.47100000000000036</v>
      </c>
      <c r="M318" s="4">
        <f t="shared" si="53"/>
        <v>2.9580124665515486</v>
      </c>
      <c r="N318" s="4">
        <f t="shared" si="54"/>
        <v>1</v>
      </c>
      <c r="O318" s="4">
        <f t="shared" si="55"/>
        <v>2.9580124665515486E-3</v>
      </c>
      <c r="P318" s="4">
        <f t="shared" si="56"/>
        <v>-7.2623653343877312E-2</v>
      </c>
      <c r="Q318" s="4">
        <f t="shared" si="57"/>
        <v>2.951508287495769</v>
      </c>
      <c r="R318" s="4">
        <f t="shared" si="58"/>
        <v>-7.3299798776751074E-3</v>
      </c>
      <c r="S318" s="4">
        <f t="shared" si="59"/>
        <v>-0.33862946423584422</v>
      </c>
      <c r="T318" s="4">
        <f t="shared" si="64"/>
        <v>-9.4034707193368963</v>
      </c>
      <c r="U318" s="4">
        <f t="shared" si="60"/>
        <v>88.759968105923861</v>
      </c>
      <c r="V318" s="7">
        <f t="shared" si="61"/>
        <v>2.9580124665515486</v>
      </c>
      <c r="W318" s="8">
        <f t="shared" si="62"/>
        <v>-9.4034707193368963</v>
      </c>
      <c r="X318" s="8">
        <f t="shared" si="63"/>
        <v>-91.240031894076139</v>
      </c>
    </row>
    <row r="319" spans="11:24">
      <c r="K319">
        <v>316</v>
      </c>
      <c r="L319" s="2">
        <f t="shared" si="52"/>
        <v>0.47250000000000036</v>
      </c>
      <c r="M319" s="4">
        <f t="shared" si="53"/>
        <v>2.9682467434632449</v>
      </c>
      <c r="N319" s="4">
        <f t="shared" si="54"/>
        <v>1</v>
      </c>
      <c r="O319" s="4">
        <f t="shared" si="55"/>
        <v>2.9682467434632449E-3</v>
      </c>
      <c r="P319" s="4">
        <f t="shared" si="56"/>
        <v>-7.3127056459665329E-2</v>
      </c>
      <c r="Q319" s="4">
        <f t="shared" si="57"/>
        <v>2.9616748201270742</v>
      </c>
      <c r="R319" s="4">
        <f t="shared" si="58"/>
        <v>-7.3301882360586402E-3</v>
      </c>
      <c r="S319" s="4">
        <f t="shared" si="59"/>
        <v>-0.33746580080932675</v>
      </c>
      <c r="T319" s="4">
        <f t="shared" si="64"/>
        <v>-9.4333560721353731</v>
      </c>
      <c r="U319" s="4">
        <f t="shared" si="60"/>
        <v>88.755658160153232</v>
      </c>
      <c r="V319" s="7">
        <f t="shared" si="61"/>
        <v>2.9682467434632449</v>
      </c>
      <c r="W319" s="8">
        <f t="shared" si="62"/>
        <v>-9.4333560721353731</v>
      </c>
      <c r="X319" s="8">
        <f t="shared" si="63"/>
        <v>-91.244341839846768</v>
      </c>
    </row>
    <row r="320" spans="11:24">
      <c r="K320">
        <v>317</v>
      </c>
      <c r="L320" s="2">
        <f t="shared" si="52"/>
        <v>0.47400000000000037</v>
      </c>
      <c r="M320" s="4">
        <f t="shared" si="53"/>
        <v>2.9785164294291926</v>
      </c>
      <c r="N320" s="4">
        <f t="shared" si="54"/>
        <v>1</v>
      </c>
      <c r="O320" s="4">
        <f t="shared" si="55"/>
        <v>2.9785164294291928E-3</v>
      </c>
      <c r="P320" s="4">
        <f t="shared" si="56"/>
        <v>-7.3633948999150906E-2</v>
      </c>
      <c r="Q320" s="4">
        <f t="shared" si="57"/>
        <v>2.9718760562220425</v>
      </c>
      <c r="R320" s="4">
        <f t="shared" si="58"/>
        <v>-7.3303980463491668E-3</v>
      </c>
      <c r="S320" s="4">
        <f t="shared" si="59"/>
        <v>-0.33630616315630008</v>
      </c>
      <c r="T320" s="4">
        <f t="shared" si="64"/>
        <v>-9.4632406292400084</v>
      </c>
      <c r="U320" s="4">
        <f t="shared" si="60"/>
        <v>88.751333097747491</v>
      </c>
      <c r="V320" s="7">
        <f t="shared" si="61"/>
        <v>2.9785164294291926</v>
      </c>
      <c r="W320" s="8">
        <f t="shared" si="62"/>
        <v>-9.4632406292400084</v>
      </c>
      <c r="X320" s="8">
        <f t="shared" si="63"/>
        <v>-91.248666902252509</v>
      </c>
    </row>
    <row r="321" spans="11:24">
      <c r="K321">
        <v>318</v>
      </c>
      <c r="L321" s="2">
        <f t="shared" si="52"/>
        <v>0.47550000000000037</v>
      </c>
      <c r="M321" s="4">
        <f t="shared" si="53"/>
        <v>2.9888216469593778</v>
      </c>
      <c r="N321" s="4">
        <f t="shared" si="54"/>
        <v>1</v>
      </c>
      <c r="O321" s="4">
        <f t="shared" si="55"/>
        <v>2.988821646959378E-3</v>
      </c>
      <c r="P321" s="4">
        <f t="shared" si="56"/>
        <v>-7.4144355149863631E-2</v>
      </c>
      <c r="Q321" s="4">
        <f t="shared" si="57"/>
        <v>2.9821121109415811</v>
      </c>
      <c r="R321" s="4">
        <f t="shared" si="58"/>
        <v>-7.3306093187173686E-3</v>
      </c>
      <c r="S321" s="4">
        <f t="shared" si="59"/>
        <v>-0.33515053744362305</v>
      </c>
      <c r="T321" s="4">
        <f t="shared" si="64"/>
        <v>-9.493124385121444</v>
      </c>
      <c r="U321" s="4">
        <f t="shared" si="60"/>
        <v>88.74699286426285</v>
      </c>
      <c r="V321" s="7">
        <f t="shared" si="61"/>
        <v>2.9888216469593778</v>
      </c>
      <c r="W321" s="8">
        <f t="shared" si="62"/>
        <v>-9.493124385121444</v>
      </c>
      <c r="X321" s="8">
        <f t="shared" si="63"/>
        <v>-91.25300713573715</v>
      </c>
    </row>
    <row r="322" spans="11:24">
      <c r="K322">
        <v>319</v>
      </c>
      <c r="L322" s="2">
        <f t="shared" si="52"/>
        <v>0.47700000000000037</v>
      </c>
      <c r="M322" s="4">
        <f t="shared" si="53"/>
        <v>2.9991625189876534</v>
      </c>
      <c r="N322" s="4">
        <f t="shared" si="54"/>
        <v>1</v>
      </c>
      <c r="O322" s="4">
        <f t="shared" si="55"/>
        <v>2.9991625189876533E-3</v>
      </c>
      <c r="P322" s="4">
        <f t="shared" si="56"/>
        <v>-7.4658299266993036E-2</v>
      </c>
      <c r="Q322" s="4">
        <f t="shared" si="57"/>
        <v>2.9923830997939191</v>
      </c>
      <c r="R322" s="4">
        <f t="shared" si="58"/>
        <v>-7.3308220634059115E-3</v>
      </c>
      <c r="S322" s="4">
        <f t="shared" si="59"/>
        <v>-0.3339989098860196</v>
      </c>
      <c r="T322" s="4">
        <f t="shared" si="64"/>
        <v>-9.5230073342117976</v>
      </c>
      <c r="U322" s="4">
        <f t="shared" si="60"/>
        <v>88.742637405044732</v>
      </c>
      <c r="V322" s="7">
        <f t="shared" si="61"/>
        <v>2.9991625189876534</v>
      </c>
      <c r="W322" s="8">
        <f t="shared" si="62"/>
        <v>-9.5230073342117976</v>
      </c>
      <c r="X322" s="8">
        <f t="shared" si="63"/>
        <v>-91.257362594955268</v>
      </c>
    </row>
    <row r="323" spans="11:24">
      <c r="K323">
        <v>320</v>
      </c>
      <c r="L323" s="2">
        <f t="shared" si="52"/>
        <v>0.47850000000000037</v>
      </c>
      <c r="M323" s="4">
        <f t="shared" si="53"/>
        <v>3.0095391688732045</v>
      </c>
      <c r="N323" s="4">
        <f t="shared" si="54"/>
        <v>1</v>
      </c>
      <c r="O323" s="4">
        <f t="shared" si="55"/>
        <v>3.0095391688732044E-3</v>
      </c>
      <c r="P323" s="4">
        <f t="shared" si="56"/>
        <v>-7.517580587455075E-2</v>
      </c>
      <c r="Q323" s="4">
        <f t="shared" si="57"/>
        <v>3.0026891386352772</v>
      </c>
      <c r="R323" s="4">
        <f t="shared" si="58"/>
        <v>-7.3310362907299661E-3</v>
      </c>
      <c r="S323" s="4">
        <f t="shared" si="59"/>
        <v>-0.33285126674591375</v>
      </c>
      <c r="T323" s="4">
        <f t="shared" si="64"/>
        <v>-9.5528894709044021</v>
      </c>
      <c r="U323" s="4">
        <f t="shared" si="60"/>
        <v>88.738266665226703</v>
      </c>
      <c r="V323" s="7">
        <f t="shared" si="61"/>
        <v>3.0095391688732045</v>
      </c>
      <c r="W323" s="8">
        <f t="shared" si="62"/>
        <v>-9.5528894709044021</v>
      </c>
      <c r="X323" s="8">
        <f t="shared" si="63"/>
        <v>-91.261733334773297</v>
      </c>
    </row>
    <row r="324" spans="11:24">
      <c r="K324">
        <v>321</v>
      </c>
      <c r="L324" s="2">
        <f t="shared" si="52"/>
        <v>0.48000000000000037</v>
      </c>
      <c r="M324" s="4">
        <f t="shared" si="53"/>
        <v>3.0199517204020192</v>
      </c>
      <c r="N324" s="4">
        <f t="shared" si="54"/>
        <v>1</v>
      </c>
      <c r="O324" s="4">
        <f t="shared" si="55"/>
        <v>3.0199517204020192E-3</v>
      </c>
      <c r="P324" s="4">
        <f t="shared" si="56"/>
        <v>-7.5696899666540668E-2</v>
      </c>
      <c r="Q324" s="4">
        <f t="shared" si="57"/>
        <v>3.0130303436705304</v>
      </c>
      <c r="R324" s="4">
        <f t="shared" si="58"/>
        <v>-7.3312520110777437E-3</v>
      </c>
      <c r="S324" s="4">
        <f t="shared" si="59"/>
        <v>-0.33170759433326669</v>
      </c>
      <c r="T324" s="4">
        <f t="shared" si="64"/>
        <v>-9.5827707895535141</v>
      </c>
      <c r="U324" s="4">
        <f t="shared" si="60"/>
        <v>88.733880589729594</v>
      </c>
      <c r="V324" s="7">
        <f t="shared" si="61"/>
        <v>3.0199517204020192</v>
      </c>
      <c r="W324" s="8">
        <f t="shared" si="62"/>
        <v>-9.5827707895535141</v>
      </c>
      <c r="X324" s="8">
        <f t="shared" si="63"/>
        <v>-91.266119410270406</v>
      </c>
    </row>
    <row r="325" spans="11:24">
      <c r="K325">
        <v>322</v>
      </c>
      <c r="L325" s="2">
        <f t="shared" ref="L325:L388" si="65">L324+(LOG10(I$4)-L$4)/2000</f>
        <v>0.48150000000000037</v>
      </c>
      <c r="M325" s="4">
        <f t="shared" ref="M325:M388" si="66">POWER(10,L325)</f>
        <v>3.0304002977883675</v>
      </c>
      <c r="N325" s="4">
        <f t="shared" ref="N325:N388" si="67">$B$9-$D$9*POWER($M325,2)+$F$9*POWER($M325,4)-$H$9*POWER($M325,6)</f>
        <v>1</v>
      </c>
      <c r="O325" s="4">
        <f t="shared" ref="O325:O388" si="68">$C$9*$M325-$E$9*POWER($M325,3)+$G$9*POWER($M325,5)-$I$9*POWER($M325,7)</f>
        <v>3.0304002977883677E-3</v>
      </c>
      <c r="P325" s="4">
        <f t="shared" ref="P325:P388" si="69">$B$11-$D$11*POWER($M325,2)+$F$11*POWER($M325,4)-$H$11*POWER($M325,6)</f>
        <v>-7.6221605508137363E-2</v>
      </c>
      <c r="Q325" s="4">
        <f t="shared" ref="Q325:Q388" si="70">$C$11*$M325-$E$11*POWER($M325,3)+$G$11*POWER($M325,5)-$I$11*POWER($M325,7)</f>
        <v>3.023406831453876</v>
      </c>
      <c r="R325" s="4">
        <f t="shared" ref="R325:R388" si="71">(N325*P325+O325*Q325)/(P325*P325+Q325*Q325)</f>
        <v>-7.3314692349110023E-3</v>
      </c>
      <c r="S325" s="4">
        <f t="shared" ref="S325:S388" si="72">(O325*P325-N325*Q325)/(P325*P325+Q325*Q325)</f>
        <v>-0.33056787900541218</v>
      </c>
      <c r="T325" s="4">
        <f t="shared" si="64"/>
        <v>-9.6126512844740777</v>
      </c>
      <c r="U325" s="4">
        <f t="shared" ref="U325:U388" si="73">DEGREES(ATAN(S325/R325))</f>
        <v>88.729479123260504</v>
      </c>
      <c r="V325" s="7">
        <f t="shared" ref="V325:V388" si="74">M325</f>
        <v>3.0304002977883675</v>
      </c>
      <c r="W325" s="8">
        <f t="shared" ref="W325:W388" si="75">T325</f>
        <v>-9.6126512844740777</v>
      </c>
      <c r="X325" s="8">
        <f t="shared" ref="X325:X388" si="76">U325-180</f>
        <v>-91.270520876739496</v>
      </c>
    </row>
    <row r="326" spans="11:24">
      <c r="K326">
        <v>323</v>
      </c>
      <c r="L326" s="2">
        <f t="shared" si="65"/>
        <v>0.48300000000000037</v>
      </c>
      <c r="M326" s="4">
        <f t="shared" si="66"/>
        <v>3.0408850256762827</v>
      </c>
      <c r="N326" s="4">
        <f t="shared" si="67"/>
        <v>1</v>
      </c>
      <c r="O326" s="4">
        <f t="shared" si="68"/>
        <v>3.0408850256762828E-3</v>
      </c>
      <c r="P326" s="4">
        <f t="shared" si="69"/>
        <v>-7.6749948436872648E-2</v>
      </c>
      <c r="Q326" s="4">
        <f t="shared" si="70"/>
        <v>3.0338187188894903</v>
      </c>
      <c r="R326" s="4">
        <f t="shared" si="71"/>
        <v>-7.3316879727656024E-3</v>
      </c>
      <c r="S326" s="4">
        <f t="shared" si="72"/>
        <v>-0.32943210716689508</v>
      </c>
      <c r="T326" s="4">
        <f t="shared" ref="T326:T389" si="77">20*LOG10($B$5*SQRT(R326*R326+S326*S326))</f>
        <v>-9.6425309499414062</v>
      </c>
      <c r="U326" s="4">
        <f t="shared" si="73"/>
        <v>88.725062210311762</v>
      </c>
      <c r="V326" s="7">
        <f t="shared" si="74"/>
        <v>3.0408850256762827</v>
      </c>
      <c r="W326" s="8">
        <f t="shared" si="75"/>
        <v>-9.6425309499414062</v>
      </c>
      <c r="X326" s="8">
        <f t="shared" si="76"/>
        <v>-91.274937789688238</v>
      </c>
    </row>
    <row r="327" spans="11:24">
      <c r="K327">
        <v>324</v>
      </c>
      <c r="L327" s="2">
        <f t="shared" si="65"/>
        <v>0.48450000000000037</v>
      </c>
      <c r="M327" s="4">
        <f t="shared" si="66"/>
        <v>3.0514060291410452</v>
      </c>
      <c r="N327" s="4">
        <f t="shared" si="67"/>
        <v>1</v>
      </c>
      <c r="O327" s="4">
        <f t="shared" si="68"/>
        <v>3.051406029141045E-3</v>
      </c>
      <c r="P327" s="4">
        <f t="shared" si="69"/>
        <v>-7.7281953663830075E-2</v>
      </c>
      <c r="Q327" s="4">
        <f t="shared" si="70"/>
        <v>3.0442661232321822</v>
      </c>
      <c r="R327" s="4">
        <f t="shared" si="71"/>
        <v>-7.3319082352520278E-3</v>
      </c>
      <c r="S327" s="4">
        <f t="shared" si="72"/>
        <v>-0.32830026526930883</v>
      </c>
      <c r="T327" s="4">
        <f t="shared" si="77"/>
        <v>-9.6724097801909288</v>
      </c>
      <c r="U327" s="4">
        <f t="shared" si="73"/>
        <v>88.720629795159994</v>
      </c>
      <c r="V327" s="7">
        <f t="shared" si="74"/>
        <v>3.0514060291410452</v>
      </c>
      <c r="W327" s="8">
        <f t="shared" si="75"/>
        <v>-9.6724097801909288</v>
      </c>
      <c r="X327" s="8">
        <f t="shared" si="76"/>
        <v>-91.279370204840006</v>
      </c>
    </row>
    <row r="328" spans="11:24">
      <c r="K328">
        <v>325</v>
      </c>
      <c r="L328" s="2">
        <f t="shared" si="65"/>
        <v>0.48600000000000038</v>
      </c>
      <c r="M328" s="4">
        <f t="shared" si="66"/>
        <v>3.0619634336906802</v>
      </c>
      <c r="N328" s="4">
        <f t="shared" si="67"/>
        <v>1</v>
      </c>
      <c r="O328" s="4">
        <f t="shared" si="68"/>
        <v>3.0619634336906802E-3</v>
      </c>
      <c r="P328" s="4">
        <f t="shared" si="69"/>
        <v>-7.7817646574848215E-2</v>
      </c>
      <c r="Q328" s="4">
        <f t="shared" si="70"/>
        <v>3.054749162088052</v>
      </c>
      <c r="R328" s="4">
        <f t="shared" si="71"/>
        <v>-7.332130033055927E-3</v>
      </c>
      <c r="S328" s="4">
        <f t="shared" si="72"/>
        <v>-0.32717233981113331</v>
      </c>
      <c r="T328" s="4">
        <f t="shared" si="77"/>
        <v>-9.7022877694179162</v>
      </c>
      <c r="U328" s="4">
        <f t="shared" si="73"/>
        <v>88.716181821865106</v>
      </c>
      <c r="V328" s="7">
        <f t="shared" si="74"/>
        <v>3.0619634336906802</v>
      </c>
      <c r="W328" s="8">
        <f t="shared" si="75"/>
        <v>-9.7022877694179162</v>
      </c>
      <c r="X328" s="8">
        <f t="shared" si="76"/>
        <v>-91.283818178134894</v>
      </c>
    </row>
    <row r="329" spans="11:24">
      <c r="K329">
        <v>326</v>
      </c>
      <c r="L329" s="2">
        <f t="shared" si="65"/>
        <v>0.48750000000000038</v>
      </c>
      <c r="M329" s="4">
        <f t="shared" si="66"/>
        <v>3.0725573652674494</v>
      </c>
      <c r="N329" s="4">
        <f t="shared" si="67"/>
        <v>1</v>
      </c>
      <c r="O329" s="4">
        <f t="shared" si="68"/>
        <v>3.0725573652674496E-3</v>
      </c>
      <c r="P329" s="4">
        <f t="shared" si="69"/>
        <v>-7.8357052731731783E-2</v>
      </c>
      <c r="Q329" s="4">
        <f t="shared" si="70"/>
        <v>3.0652679534151335</v>
      </c>
      <c r="R329" s="4">
        <f t="shared" si="71"/>
        <v>-7.332353376938658E-3</v>
      </c>
      <c r="S329" s="4">
        <f t="shared" si="72"/>
        <v>-0.32604831733757467</v>
      </c>
      <c r="T329" s="4">
        <f t="shared" si="77"/>
        <v>-9.7321649117771827</v>
      </c>
      <c r="U329" s="4">
        <f t="shared" si="73"/>
        <v>88.71171823426927</v>
      </c>
      <c r="V329" s="7">
        <f t="shared" si="74"/>
        <v>3.0725573652674494</v>
      </c>
      <c r="W329" s="8">
        <f t="shared" si="75"/>
        <v>-9.7321649117771827</v>
      </c>
      <c r="X329" s="8">
        <f t="shared" si="76"/>
        <v>-91.28828176573073</v>
      </c>
    </row>
    <row r="330" spans="11:24">
      <c r="K330">
        <v>327</v>
      </c>
      <c r="L330" s="2">
        <f t="shared" si="65"/>
        <v>0.48900000000000038</v>
      </c>
      <c r="M330" s="4">
        <f t="shared" si="66"/>
        <v>3.0831879502493575</v>
      </c>
      <c r="N330" s="4">
        <f t="shared" si="67"/>
        <v>1</v>
      </c>
      <c r="O330" s="4">
        <f t="shared" si="68"/>
        <v>3.0831879502493578E-3</v>
      </c>
      <c r="P330" s="4">
        <f t="shared" si="69"/>
        <v>-7.8900197873471536E-2</v>
      </c>
      <c r="Q330" s="4">
        <f t="shared" si="70"/>
        <v>3.0758226155240433</v>
      </c>
      <c r="R330" s="4">
        <f t="shared" si="71"/>
        <v>-7.3325782777378477E-3</v>
      </c>
      <c r="S330" s="4">
        <f t="shared" si="72"/>
        <v>-0.32492818444040455</v>
      </c>
      <c r="T330" s="4">
        <f t="shared" si="77"/>
        <v>-9.7620412013828091</v>
      </c>
      <c r="U330" s="4">
        <f t="shared" si="73"/>
        <v>88.707238975995935</v>
      </c>
      <c r="V330" s="7">
        <f t="shared" si="74"/>
        <v>3.0831879502493575</v>
      </c>
      <c r="W330" s="8">
        <f t="shared" si="75"/>
        <v>-9.7620412013828091</v>
      </c>
      <c r="X330" s="8">
        <f t="shared" si="76"/>
        <v>-91.292761024004065</v>
      </c>
    </row>
    <row r="331" spans="11:24">
      <c r="K331">
        <v>328</v>
      </c>
      <c r="L331" s="2">
        <f t="shared" si="65"/>
        <v>0.49050000000000038</v>
      </c>
      <c r="M331" s="4">
        <f t="shared" si="66"/>
        <v>3.0938553154516555</v>
      </c>
      <c r="N331" s="4">
        <f t="shared" si="67"/>
        <v>1</v>
      </c>
      <c r="O331" s="4">
        <f t="shared" si="68"/>
        <v>3.0938553154516556E-3</v>
      </c>
      <c r="P331" s="4">
        <f t="shared" si="69"/>
        <v>-7.944710791747224E-2</v>
      </c>
      <c r="Q331" s="4">
        <f t="shared" si="70"/>
        <v>3.0864132670786195</v>
      </c>
      <c r="R331" s="4">
        <f t="shared" si="71"/>
        <v>-7.332804746367918E-3</v>
      </c>
      <c r="S331" s="4">
        <f t="shared" si="72"/>
        <v>-0.32381192775780004</v>
      </c>
      <c r="T331" s="4">
        <f t="shared" si="77"/>
        <v>-9.7919166323078617</v>
      </c>
      <c r="U331" s="4">
        <f t="shared" si="73"/>
        <v>88.702743990448852</v>
      </c>
      <c r="V331" s="7">
        <f t="shared" si="74"/>
        <v>3.0938553154516555</v>
      </c>
      <c r="W331" s="8">
        <f t="shared" si="75"/>
        <v>-9.7919166323078617</v>
      </c>
      <c r="X331" s="8">
        <f t="shared" si="76"/>
        <v>-91.297256009551148</v>
      </c>
    </row>
    <row r="332" spans="11:24">
      <c r="K332">
        <v>329</v>
      </c>
      <c r="L332" s="2">
        <f t="shared" si="65"/>
        <v>0.49200000000000038</v>
      </c>
      <c r="M332" s="4">
        <f t="shared" si="66"/>
        <v>3.1045595881283585</v>
      </c>
      <c r="N332" s="4">
        <f t="shared" si="67"/>
        <v>1</v>
      </c>
      <c r="O332" s="4">
        <f t="shared" si="68"/>
        <v>3.1045595881283587E-3</v>
      </c>
      <c r="P332" s="4">
        <f t="shared" si="69"/>
        <v>-7.9997808960789701E-2</v>
      </c>
      <c r="Q332" s="4">
        <f t="shared" si="70"/>
        <v>3.0970400270965621</v>
      </c>
      <c r="R332" s="4">
        <f t="shared" si="71"/>
        <v>-7.3330327938206643E-3</v>
      </c>
      <c r="S332" s="4">
        <f t="shared" si="72"/>
        <v>-0.3226995339741846</v>
      </c>
      <c r="T332" s="4">
        <f t="shared" si="77"/>
        <v>-9.8217911985841013</v>
      </c>
      <c r="U332" s="4">
        <f t="shared" si="73"/>
        <v>88.69823322081092</v>
      </c>
      <c r="V332" s="7">
        <f t="shared" si="74"/>
        <v>3.1045595881283585</v>
      </c>
      <c r="W332" s="8">
        <f t="shared" si="75"/>
        <v>-9.8217911985841013</v>
      </c>
      <c r="X332" s="8">
        <f t="shared" si="76"/>
        <v>-91.30176677918908</v>
      </c>
    </row>
    <row r="333" spans="11:24">
      <c r="K333">
        <v>330</v>
      </c>
      <c r="L333" s="2">
        <f t="shared" si="65"/>
        <v>0.49350000000000038</v>
      </c>
      <c r="M333" s="4">
        <f t="shared" si="66"/>
        <v>3.1153008959737605</v>
      </c>
      <c r="N333" s="4">
        <f t="shared" si="67"/>
        <v>1</v>
      </c>
      <c r="O333" s="4">
        <f t="shared" si="68"/>
        <v>3.1153008959737606E-3</v>
      </c>
      <c r="P333" s="4">
        <f t="shared" si="69"/>
        <v>-8.0552327281375805E-2</v>
      </c>
      <c r="Q333" s="4">
        <f t="shared" si="70"/>
        <v>3.1077030149500655</v>
      </c>
      <c r="R333" s="4">
        <f t="shared" si="71"/>
        <v>-7.3332624311658124E-3</v>
      </c>
      <c r="S333" s="4">
        <f t="shared" si="72"/>
        <v>-0.32159098982006912</v>
      </c>
      <c r="T333" s="4">
        <f t="shared" si="77"/>
        <v>-9.8516648942016918</v>
      </c>
      <c r="U333" s="4">
        <f t="shared" si="73"/>
        <v>88.693706610043321</v>
      </c>
      <c r="V333" s="7">
        <f t="shared" si="74"/>
        <v>3.1153008959737605</v>
      </c>
      <c r="W333" s="8">
        <f t="shared" si="75"/>
        <v>-9.8516648942016918</v>
      </c>
      <c r="X333" s="8">
        <f t="shared" si="76"/>
        <v>-91.306293389956679</v>
      </c>
    </row>
    <row r="334" spans="11:24">
      <c r="K334">
        <v>331</v>
      </c>
      <c r="L334" s="2">
        <f t="shared" si="65"/>
        <v>0.49500000000000038</v>
      </c>
      <c r="M334" s="4">
        <f t="shared" si="66"/>
        <v>3.1260793671239582</v>
      </c>
      <c r="N334" s="4">
        <f t="shared" si="67"/>
        <v>1</v>
      </c>
      <c r="O334" s="4">
        <f t="shared" si="68"/>
        <v>3.1260793671239583E-3</v>
      </c>
      <c r="P334" s="4">
        <f t="shared" si="69"/>
        <v>-8.1110689339332451E-2</v>
      </c>
      <c r="Q334" s="4">
        <f t="shared" si="70"/>
        <v>3.1184023503664475</v>
      </c>
      <c r="R334" s="4">
        <f t="shared" si="71"/>
        <v>-7.3334936695515661E-3</v>
      </c>
      <c r="S334" s="4">
        <f t="shared" si="72"/>
        <v>-0.32048628207189356</v>
      </c>
      <c r="T334" s="4">
        <f t="shared" si="77"/>
        <v>-9.8815377131089122</v>
      </c>
      <c r="U334" s="4">
        <f t="shared" si="73"/>
        <v>88.689164100884383</v>
      </c>
      <c r="V334" s="7">
        <f t="shared" si="74"/>
        <v>3.1260793671239582</v>
      </c>
      <c r="W334" s="8">
        <f t="shared" si="75"/>
        <v>-9.8815377131089122</v>
      </c>
      <c r="X334" s="8">
        <f t="shared" si="76"/>
        <v>-91.310835899115617</v>
      </c>
    </row>
    <row r="335" spans="11:24">
      <c r="K335">
        <v>332</v>
      </c>
      <c r="L335" s="2">
        <f t="shared" si="65"/>
        <v>0.49650000000000039</v>
      </c>
      <c r="M335" s="4">
        <f t="shared" si="66"/>
        <v>3.1368951301583796</v>
      </c>
      <c r="N335" s="4">
        <f t="shared" si="67"/>
        <v>1</v>
      </c>
      <c r="O335" s="4">
        <f t="shared" si="68"/>
        <v>3.1368951301583795E-3</v>
      </c>
      <c r="P335" s="4">
        <f t="shared" si="69"/>
        <v>-8.1672921778174271E-2</v>
      </c>
      <c r="Q335" s="4">
        <f t="shared" si="70"/>
        <v>3.1291381534287761</v>
      </c>
      <c r="R335" s="4">
        <f t="shared" si="71"/>
        <v>-7.3337265202052032E-3</v>
      </c>
      <c r="S335" s="4">
        <f t="shared" si="72"/>
        <v>-0.31938539755186957</v>
      </c>
      <c r="T335" s="4">
        <f t="shared" si="77"/>
        <v>-9.9114096492118691</v>
      </c>
      <c r="U335" s="4">
        <f t="shared" si="73"/>
        <v>88.684605635848584</v>
      </c>
      <c r="V335" s="7">
        <f t="shared" si="74"/>
        <v>3.1368951301583796</v>
      </c>
      <c r="W335" s="8">
        <f t="shared" si="75"/>
        <v>-9.9114096492118691</v>
      </c>
      <c r="X335" s="8">
        <f t="shared" si="76"/>
        <v>-91.315394364151416</v>
      </c>
    </row>
    <row r="336" spans="11:24">
      <c r="K336">
        <v>333</v>
      </c>
      <c r="L336" s="2">
        <f t="shared" si="65"/>
        <v>0.49800000000000039</v>
      </c>
      <c r="M336" s="4">
        <f t="shared" si="66"/>
        <v>3.1477483141013187</v>
      </c>
      <c r="N336" s="4">
        <f t="shared" si="67"/>
        <v>1</v>
      </c>
      <c r="O336" s="4">
        <f t="shared" si="68"/>
        <v>3.1477483141013189E-3</v>
      </c>
      <c r="P336" s="4">
        <f t="shared" si="69"/>
        <v>-8.2239051426099857E-2</v>
      </c>
      <c r="Q336" s="4">
        <f t="shared" si="70"/>
        <v>3.1399105445764905</v>
      </c>
      <c r="R336" s="4">
        <f t="shared" si="71"/>
        <v>-7.3339609944336271E-3</v>
      </c>
      <c r="S336" s="4">
        <f t="shared" si="72"/>
        <v>-0.31828832312782335</v>
      </c>
      <c r="T336" s="4">
        <f t="shared" si="77"/>
        <v>-9.9412806963741751</v>
      </c>
      <c r="U336" s="4">
        <f t="shared" si="73"/>
        <v>88.680031157225486</v>
      </c>
      <c r="V336" s="7">
        <f t="shared" si="74"/>
        <v>3.1477483141013187</v>
      </c>
      <c r="W336" s="8">
        <f t="shared" si="75"/>
        <v>-9.9412806963741751</v>
      </c>
      <c r="X336" s="8">
        <f t="shared" si="76"/>
        <v>-91.319968842774514</v>
      </c>
    </row>
    <row r="337" spans="11:24">
      <c r="K337">
        <v>334</v>
      </c>
      <c r="L337" s="2">
        <f t="shared" si="65"/>
        <v>0.49950000000000039</v>
      </c>
      <c r="M337" s="4">
        <f t="shared" si="66"/>
        <v>3.158639048423475</v>
      </c>
      <c r="N337" s="4">
        <f t="shared" si="67"/>
        <v>1</v>
      </c>
      <c r="O337" s="4">
        <f t="shared" si="68"/>
        <v>3.1586390484234748E-3</v>
      </c>
      <c r="P337" s="4">
        <f t="shared" si="69"/>
        <v>-8.2809105297272118E-2</v>
      </c>
      <c r="Q337" s="4">
        <f t="shared" si="70"/>
        <v>3.1507196446060211</v>
      </c>
      <c r="R337" s="4">
        <f t="shared" si="71"/>
        <v>-7.3341971036239512E-3</v>
      </c>
      <c r="S337" s="4">
        <f t="shared" si="72"/>
        <v>-0.31719504571303841</v>
      </c>
      <c r="T337" s="4">
        <f t="shared" si="77"/>
        <v>-9.9711508484166966</v>
      </c>
      <c r="U337" s="4">
        <f t="shared" si="73"/>
        <v>88.675440607078713</v>
      </c>
      <c r="V337" s="7">
        <f t="shared" si="74"/>
        <v>3.158639048423475</v>
      </c>
      <c r="W337" s="8">
        <f t="shared" si="75"/>
        <v>-9.9711508484166966</v>
      </c>
      <c r="X337" s="8">
        <f t="shared" si="76"/>
        <v>-91.324559392921287</v>
      </c>
    </row>
    <row r="338" spans="11:24">
      <c r="K338">
        <v>335</v>
      </c>
      <c r="L338" s="2">
        <f t="shared" si="65"/>
        <v>0.50100000000000033</v>
      </c>
      <c r="M338" s="4">
        <f t="shared" si="66"/>
        <v>3.1695674630434936</v>
      </c>
      <c r="N338" s="4">
        <f t="shared" si="67"/>
        <v>1</v>
      </c>
      <c r="O338" s="4">
        <f t="shared" si="68"/>
        <v>3.1695674630434936E-3</v>
      </c>
      <c r="P338" s="4">
        <f t="shared" si="69"/>
        <v>-8.3383110593106935E-2</v>
      </c>
      <c r="Q338" s="4">
        <f t="shared" si="70"/>
        <v>3.1615655746713958</v>
      </c>
      <c r="R338" s="4">
        <f t="shared" si="71"/>
        <v>-7.3344348592440795E-3</v>
      </c>
      <c r="S338" s="4">
        <f t="shared" si="72"/>
        <v>-0.31610555226610071</v>
      </c>
      <c r="T338" s="4">
        <f t="shared" si="77"/>
        <v>-10.001020099117202</v>
      </c>
      <c r="U338" s="4">
        <f t="shared" si="73"/>
        <v>88.6708339272448</v>
      </c>
      <c r="V338" s="7">
        <f t="shared" si="74"/>
        <v>3.1695674630434936</v>
      </c>
      <c r="W338" s="8">
        <f t="shared" si="75"/>
        <v>-10.001020099117202</v>
      </c>
      <c r="X338" s="8">
        <f t="shared" si="76"/>
        <v>-91.3291660727552</v>
      </c>
    </row>
    <row r="339" spans="11:24">
      <c r="K339">
        <v>336</v>
      </c>
      <c r="L339" s="2">
        <f t="shared" si="65"/>
        <v>0.50250000000000028</v>
      </c>
      <c r="M339" s="4">
        <f t="shared" si="66"/>
        <v>3.1805336883295232</v>
      </c>
      <c r="N339" s="4">
        <f t="shared" si="67"/>
        <v>1</v>
      </c>
      <c r="O339" s="4">
        <f t="shared" si="68"/>
        <v>3.1805336883295233E-3</v>
      </c>
      <c r="P339" s="4">
        <f t="shared" si="69"/>
        <v>-8.3961094703571715E-2</v>
      </c>
      <c r="Q339" s="4">
        <f t="shared" si="70"/>
        <v>3.1724484562848589</v>
      </c>
      <c r="R339" s="4">
        <f t="shared" si="71"/>
        <v>-7.3346742728432994E-3</v>
      </c>
      <c r="S339" s="4">
        <f t="shared" si="72"/>
        <v>-0.31501982979074183</v>
      </c>
      <c r="T339" s="4">
        <f t="shared" si="77"/>
        <v>-10.030888442210102</v>
      </c>
      <c r="U339" s="4">
        <f t="shared" si="73"/>
        <v>88.666211059332284</v>
      </c>
      <c r="V339" s="7">
        <f t="shared" si="74"/>
        <v>3.1805336883295232</v>
      </c>
      <c r="W339" s="8">
        <f t="shared" si="75"/>
        <v>-10.030888442210102</v>
      </c>
      <c r="X339" s="8">
        <f t="shared" si="76"/>
        <v>-91.333788940667716</v>
      </c>
    </row>
    <row r="340" spans="11:24">
      <c r="K340">
        <v>337</v>
      </c>
      <c r="L340" s="2">
        <f t="shared" si="65"/>
        <v>0.50400000000000023</v>
      </c>
      <c r="M340" s="4">
        <f t="shared" si="66"/>
        <v>3.1915378551007638</v>
      </c>
      <c r="N340" s="4">
        <f t="shared" si="67"/>
        <v>1</v>
      </c>
      <c r="O340" s="4">
        <f t="shared" si="68"/>
        <v>3.191537855100764E-3</v>
      </c>
      <c r="P340" s="4">
        <f t="shared" si="69"/>
        <v>-8.4543085208491825E-2</v>
      </c>
      <c r="Q340" s="4">
        <f t="shared" si="70"/>
        <v>3.1833684113174678</v>
      </c>
      <c r="R340" s="4">
        <f t="shared" si="71"/>
        <v>-7.3349153560528513E-3</v>
      </c>
      <c r="S340" s="4">
        <f t="shared" si="72"/>
        <v>-0.3139378653356848</v>
      </c>
      <c r="T340" s="4">
        <f t="shared" si="77"/>
        <v>-10.060755871386126</v>
      </c>
      <c r="U340" s="4">
        <f t="shared" si="73"/>
        <v>88.661571944720478</v>
      </c>
      <c r="V340" s="7">
        <f t="shared" si="74"/>
        <v>3.1915378551007638</v>
      </c>
      <c r="W340" s="8">
        <f t="shared" si="75"/>
        <v>-10.060755871386126</v>
      </c>
      <c r="X340" s="8">
        <f t="shared" si="76"/>
        <v>-91.338428055279522</v>
      </c>
    </row>
    <row r="341" spans="11:24">
      <c r="K341">
        <v>338</v>
      </c>
      <c r="L341" s="2">
        <f t="shared" si="65"/>
        <v>0.50550000000000017</v>
      </c>
      <c r="M341" s="4">
        <f t="shared" si="66"/>
        <v>3.2025800946290297</v>
      </c>
      <c r="N341" s="4">
        <f t="shared" si="67"/>
        <v>1</v>
      </c>
      <c r="O341" s="4">
        <f t="shared" si="68"/>
        <v>3.2025800946290299E-3</v>
      </c>
      <c r="P341" s="4">
        <f t="shared" si="69"/>
        <v>-8.5129109878866904E-2</v>
      </c>
      <c r="Q341" s="4">
        <f t="shared" si="70"/>
        <v>3.1943255619996935</v>
      </c>
      <c r="R341" s="4">
        <f t="shared" si="71"/>
        <v>-7.3351581205865646E-3</v>
      </c>
      <c r="S341" s="4">
        <f t="shared" si="72"/>
        <v>-0.31285964599448973</v>
      </c>
      <c r="T341" s="4">
        <f t="shared" si="77"/>
        <v>-10.090622380292011</v>
      </c>
      <c r="U341" s="4">
        <f t="shared" si="73"/>
        <v>88.656916524558483</v>
      </c>
      <c r="V341" s="7">
        <f t="shared" si="74"/>
        <v>3.2025800946290297</v>
      </c>
      <c r="W341" s="8">
        <f t="shared" si="75"/>
        <v>-10.090622380292011</v>
      </c>
      <c r="X341" s="8">
        <f t="shared" si="76"/>
        <v>-91.343083475441517</v>
      </c>
    </row>
    <row r="342" spans="11:24">
      <c r="K342">
        <v>339</v>
      </c>
      <c r="L342" s="2">
        <f t="shared" si="65"/>
        <v>0.50700000000000012</v>
      </c>
      <c r="M342" s="4">
        <f t="shared" si="66"/>
        <v>3.2136605386403185</v>
      </c>
      <c r="N342" s="4">
        <f t="shared" si="67"/>
        <v>1</v>
      </c>
      <c r="O342" s="4">
        <f t="shared" si="68"/>
        <v>3.2136605386403187E-3</v>
      </c>
      <c r="P342" s="4">
        <f t="shared" si="69"/>
        <v>-8.5719196678196052E-2</v>
      </c>
      <c r="Q342" s="4">
        <f t="shared" si="70"/>
        <v>3.2053200309220213</v>
      </c>
      <c r="R342" s="4">
        <f t="shared" si="71"/>
        <v>-7.3354025782414074E-3</v>
      </c>
      <c r="S342" s="4">
        <f t="shared" si="72"/>
        <v>-0.31178515890539943</v>
      </c>
      <c r="T342" s="4">
        <f t="shared" si="77"/>
        <v>-10.120487962530207</v>
      </c>
      <c r="U342" s="4">
        <f t="shared" si="73"/>
        <v>88.6522447397641</v>
      </c>
      <c r="V342" s="7">
        <f t="shared" si="74"/>
        <v>3.2136605386403185</v>
      </c>
      <c r="W342" s="8">
        <f t="shared" si="75"/>
        <v>-10.120487962530207</v>
      </c>
      <c r="X342" s="8">
        <f t="shared" si="76"/>
        <v>-91.3477552602359</v>
      </c>
    </row>
    <row r="343" spans="11:24">
      <c r="K343">
        <v>340</v>
      </c>
      <c r="L343" s="2">
        <f t="shared" si="65"/>
        <v>0.50850000000000006</v>
      </c>
      <c r="M343" s="4">
        <f t="shared" si="66"/>
        <v>3.2247793193163772</v>
      </c>
      <c r="N343" s="4">
        <f t="shared" si="67"/>
        <v>1</v>
      </c>
      <c r="O343" s="4">
        <f t="shared" si="68"/>
        <v>3.2247793193163773E-3</v>
      </c>
      <c r="P343" s="4">
        <f t="shared" si="69"/>
        <v>-8.6313373763811957E-2</v>
      </c>
      <c r="Q343" s="4">
        <f t="shared" si="70"/>
        <v>3.2163519410355348</v>
      </c>
      <c r="R343" s="4">
        <f t="shared" si="71"/>
        <v>-7.3356487408981208E-3</v>
      </c>
      <c r="S343" s="4">
        <f t="shared" si="72"/>
        <v>-0.31071439125118605</v>
      </c>
      <c r="T343" s="4">
        <f t="shared" si="77"/>
        <v>-10.150352611658565</v>
      </c>
      <c r="U343" s="4">
        <f t="shared" si="73"/>
        <v>88.647556531022644</v>
      </c>
      <c r="V343" s="7">
        <f t="shared" si="74"/>
        <v>3.2247793193163772</v>
      </c>
      <c r="W343" s="8">
        <f t="shared" si="75"/>
        <v>-10.150352611658565</v>
      </c>
      <c r="X343" s="8">
        <f t="shared" si="76"/>
        <v>-91.352443468977356</v>
      </c>
    </row>
    <row r="344" spans="11:24">
      <c r="K344">
        <v>341</v>
      </c>
      <c r="L344" s="2">
        <f t="shared" si="65"/>
        <v>0.51</v>
      </c>
      <c r="M344" s="4">
        <f t="shared" si="66"/>
        <v>3.2359365692962836</v>
      </c>
      <c r="N344" s="4">
        <f t="shared" si="67"/>
        <v>1</v>
      </c>
      <c r="O344" s="4">
        <f t="shared" si="68"/>
        <v>3.2359365692962837E-3</v>
      </c>
      <c r="P344" s="4">
        <f t="shared" si="69"/>
        <v>-8.6911669488224708E-2</v>
      </c>
      <c r="Q344" s="4">
        <f t="shared" si="70"/>
        <v>3.2274214156525054</v>
      </c>
      <c r="R344" s="4">
        <f t="shared" si="71"/>
        <v>-7.3358966205218316E-3</v>
      </c>
      <c r="S344" s="4">
        <f t="shared" si="72"/>
        <v>-0.30964733025899904</v>
      </c>
      <c r="T344" s="4">
        <f t="shared" si="77"/>
        <v>-10.180216321190013</v>
      </c>
      <c r="U344" s="4">
        <f t="shared" si="73"/>
        <v>88.642851838786029</v>
      </c>
      <c r="V344" s="7">
        <f t="shared" si="74"/>
        <v>3.2359365692962836</v>
      </c>
      <c r="W344" s="8">
        <f t="shared" si="75"/>
        <v>-10.180216321190013</v>
      </c>
      <c r="X344" s="8">
        <f t="shared" si="76"/>
        <v>-91.357148161213971</v>
      </c>
    </row>
    <row r="345" spans="11:24">
      <c r="K345">
        <v>342</v>
      </c>
      <c r="L345" s="2">
        <f t="shared" si="65"/>
        <v>0.51149999999999995</v>
      </c>
      <c r="M345" s="4">
        <f t="shared" si="66"/>
        <v>3.2471324216780237</v>
      </c>
      <c r="N345" s="4">
        <f t="shared" si="67"/>
        <v>1</v>
      </c>
      <c r="O345" s="4">
        <f t="shared" si="68"/>
        <v>3.2471324216780239E-3</v>
      </c>
      <c r="P345" s="4">
        <f t="shared" si="69"/>
        <v>-8.7514112400474478E-2</v>
      </c>
      <c r="Q345" s="4">
        <f t="shared" si="70"/>
        <v>3.2385285784469708</v>
      </c>
      <c r="R345" s="4">
        <f t="shared" si="71"/>
        <v>-7.3361462291626437E-3</v>
      </c>
      <c r="S345" s="4">
        <f t="shared" si="72"/>
        <v>-0.30858396320021192</v>
      </c>
      <c r="T345" s="4">
        <f t="shared" si="77"/>
        <v>-10.210079084592245</v>
      </c>
      <c r="U345" s="4">
        <f t="shared" si="73"/>
        <v>88.638130603271421</v>
      </c>
      <c r="V345" s="7">
        <f t="shared" si="74"/>
        <v>3.2471324216780237</v>
      </c>
      <c r="W345" s="8">
        <f t="shared" si="75"/>
        <v>-10.210079084592245</v>
      </c>
      <c r="X345" s="8">
        <f t="shared" si="76"/>
        <v>-91.361869396728579</v>
      </c>
    </row>
    <row r="346" spans="11:24">
      <c r="K346">
        <v>343</v>
      </c>
      <c r="L346" s="2">
        <f t="shared" si="65"/>
        <v>0.5129999999999999</v>
      </c>
      <c r="M346" s="4">
        <f t="shared" si="66"/>
        <v>3.2583670100200872</v>
      </c>
      <c r="N346" s="4">
        <f t="shared" si="67"/>
        <v>1</v>
      </c>
      <c r="O346" s="4">
        <f t="shared" si="68"/>
        <v>3.2583670100200875E-3</v>
      </c>
      <c r="P346" s="4">
        <f t="shared" si="69"/>
        <v>-8.8120731247494116E-2</v>
      </c>
      <c r="Q346" s="4">
        <f t="shared" si="70"/>
        <v>3.2496735534553167</v>
      </c>
      <c r="R346" s="4">
        <f t="shared" si="71"/>
        <v>-7.3363975789562698E-3</v>
      </c>
      <c r="S346" s="4">
        <f t="shared" si="72"/>
        <v>-0.30752427739027088</v>
      </c>
      <c r="T346" s="4">
        <f t="shared" si="77"/>
        <v>-10.239940895287409</v>
      </c>
      <c r="U346" s="4">
        <f t="shared" si="73"/>
        <v>88.633392764460339</v>
      </c>
      <c r="V346" s="7">
        <f t="shared" si="74"/>
        <v>3.2583670100200872</v>
      </c>
      <c r="W346" s="8">
        <f t="shared" si="75"/>
        <v>-10.239940895287409</v>
      </c>
      <c r="X346" s="8">
        <f t="shared" si="76"/>
        <v>-91.366607235539661</v>
      </c>
    </row>
    <row r="347" spans="11:24">
      <c r="K347">
        <v>344</v>
      </c>
      <c r="L347" s="2">
        <f t="shared" si="65"/>
        <v>0.51449999999999985</v>
      </c>
      <c r="M347" s="4">
        <f t="shared" si="66"/>
        <v>3.2696404683430527</v>
      </c>
      <c r="N347" s="4">
        <f t="shared" si="67"/>
        <v>1</v>
      </c>
      <c r="O347" s="4">
        <f t="shared" si="68"/>
        <v>3.2696404683430526E-3</v>
      </c>
      <c r="P347" s="4">
        <f t="shared" si="69"/>
        <v>-8.8731554975480589E-2</v>
      </c>
      <c r="Q347" s="4">
        <f t="shared" si="70"/>
        <v>3.2608564650768397</v>
      </c>
      <c r="R347" s="4">
        <f t="shared" si="71"/>
        <v>-7.3366506821246538E-3</v>
      </c>
      <c r="S347" s="4">
        <f t="shared" si="72"/>
        <v>-0.30646826018854351</v>
      </c>
      <c r="T347" s="4">
        <f t="shared" si="77"/>
        <v>-10.269801746651797</v>
      </c>
      <c r="U347" s="4">
        <f t="shared" si="73"/>
        <v>88.628638262097397</v>
      </c>
      <c r="V347" s="7">
        <f t="shared" si="74"/>
        <v>3.2696404683430527</v>
      </c>
      <c r="W347" s="8">
        <f t="shared" si="75"/>
        <v>-10.269801746651797</v>
      </c>
      <c r="X347" s="8">
        <f t="shared" si="76"/>
        <v>-91.371361737902603</v>
      </c>
    </row>
    <row r="348" spans="11:24">
      <c r="K348">
        <v>345</v>
      </c>
      <c r="L348" s="2">
        <f t="shared" si="65"/>
        <v>0.51599999999999979</v>
      </c>
      <c r="M348" s="4">
        <f t="shared" si="66"/>
        <v>3.2809529311311887</v>
      </c>
      <c r="N348" s="4">
        <f t="shared" si="67"/>
        <v>1</v>
      </c>
      <c r="O348" s="4">
        <f t="shared" si="68"/>
        <v>3.2809529311311888E-3</v>
      </c>
      <c r="P348" s="4">
        <f t="shared" si="69"/>
        <v>-8.9346612731276198E-2</v>
      </c>
      <c r="Q348" s="4">
        <f t="shared" si="70"/>
        <v>3.2720774380743167</v>
      </c>
      <c r="R348" s="4">
        <f t="shared" si="71"/>
        <v>-7.3369055509765919E-3</v>
      </c>
      <c r="S348" s="4">
        <f t="shared" si="72"/>
        <v>-0.30541589899816829</v>
      </c>
      <c r="T348" s="4">
        <f t="shared" si="77"/>
        <v>-10.299661632015489</v>
      </c>
      <c r="U348" s="4">
        <f t="shared" si="73"/>
        <v>88.623867035689258</v>
      </c>
      <c r="V348" s="7">
        <f t="shared" si="74"/>
        <v>3.2809529311311887</v>
      </c>
      <c r="W348" s="8">
        <f t="shared" si="75"/>
        <v>-10.299661632015489</v>
      </c>
      <c r="X348" s="8">
        <f t="shared" si="76"/>
        <v>-91.376132964310742</v>
      </c>
    </row>
    <row r="349" spans="11:24">
      <c r="K349">
        <v>346</v>
      </c>
      <c r="L349" s="2">
        <f t="shared" si="65"/>
        <v>0.51749999999999974</v>
      </c>
      <c r="M349" s="4">
        <f t="shared" si="66"/>
        <v>3.2923045333340633</v>
      </c>
      <c r="N349" s="4">
        <f t="shared" si="67"/>
        <v>1</v>
      </c>
      <c r="O349" s="4">
        <f t="shared" si="68"/>
        <v>3.2923045333340633E-3</v>
      </c>
      <c r="P349" s="4">
        <f t="shared" si="69"/>
        <v>-8.9965933863759798E-2</v>
      </c>
      <c r="Q349" s="4">
        <f t="shared" si="70"/>
        <v>3.2833365975745692</v>
      </c>
      <c r="R349" s="4">
        <f t="shared" si="71"/>
        <v>-7.3371621979083784E-3</v>
      </c>
      <c r="S349" s="4">
        <f t="shared" si="72"/>
        <v>-0.30436718126590395</v>
      </c>
      <c r="T349" s="4">
        <f t="shared" si="77"/>
        <v>-10.329520544662065</v>
      </c>
      <c r="U349" s="4">
        <f t="shared" si="73"/>
        <v>88.619079024503435</v>
      </c>
      <c r="V349" s="7">
        <f t="shared" si="74"/>
        <v>3.2923045333340633</v>
      </c>
      <c r="W349" s="8">
        <f t="shared" si="75"/>
        <v>-10.329520544662065</v>
      </c>
      <c r="X349" s="8">
        <f t="shared" si="76"/>
        <v>-91.380920975496565</v>
      </c>
    </row>
    <row r="350" spans="11:24">
      <c r="K350">
        <v>347</v>
      </c>
      <c r="L350" s="2">
        <f t="shared" si="65"/>
        <v>0.51899999999999968</v>
      </c>
      <c r="M350" s="4">
        <f t="shared" si="66"/>
        <v>3.303695410368146</v>
      </c>
      <c r="N350" s="4">
        <f t="shared" si="67"/>
        <v>1</v>
      </c>
      <c r="O350" s="4">
        <f t="shared" si="68"/>
        <v>3.3036954103681459E-3</v>
      </c>
      <c r="P350" s="4">
        <f t="shared" si="69"/>
        <v>-9.0589547925246691E-2</v>
      </c>
      <c r="Q350" s="4">
        <f t="shared" si="70"/>
        <v>3.2946340690690121</v>
      </c>
      <c r="R350" s="4">
        <f t="shared" si="71"/>
        <v>-7.3374206354044173E-3</v>
      </c>
      <c r="S350" s="4">
        <f t="shared" si="72"/>
        <v>-0.30332209448198005</v>
      </c>
      <c r="T350" s="4">
        <f t="shared" si="77"/>
        <v>-10.359378477828269</v>
      </c>
      <c r="U350" s="4">
        <f t="shared" si="73"/>
        <v>88.614274167567217</v>
      </c>
      <c r="V350" s="7">
        <f t="shared" si="74"/>
        <v>3.303695410368146</v>
      </c>
      <c r="W350" s="8">
        <f t="shared" si="75"/>
        <v>-10.359378477828269</v>
      </c>
      <c r="X350" s="8">
        <f t="shared" si="76"/>
        <v>-91.385725832432783</v>
      </c>
    </row>
    <row r="351" spans="11:24">
      <c r="K351">
        <v>348</v>
      </c>
      <c r="L351" s="2">
        <f t="shared" si="65"/>
        <v>0.52049999999999963</v>
      </c>
      <c r="M351" s="4">
        <f t="shared" si="66"/>
        <v>3.3151256981184276</v>
      </c>
      <c r="N351" s="4">
        <f t="shared" si="67"/>
        <v>1</v>
      </c>
      <c r="O351" s="4">
        <f t="shared" si="68"/>
        <v>3.3151256981184276E-3</v>
      </c>
      <c r="P351" s="4">
        <f t="shared" si="69"/>
        <v>-9.1217484672899099E-2</v>
      </c>
      <c r="Q351" s="4">
        <f t="shared" si="70"/>
        <v>3.3059699784142063</v>
      </c>
      <c r="R351" s="4">
        <f t="shared" si="71"/>
        <v>-7.3376808760378916E-3</v>
      </c>
      <c r="S351" s="4">
        <f t="shared" si="72"/>
        <v>-0.302280626179948</v>
      </c>
      <c r="T351" s="4">
        <f t="shared" si="77"/>
        <v>-10.389235424703662</v>
      </c>
      <c r="U351" s="4">
        <f t="shared" si="73"/>
        <v>88.609452403666452</v>
      </c>
      <c r="V351" s="7">
        <f t="shared" si="74"/>
        <v>3.3151256981184276</v>
      </c>
      <c r="W351" s="8">
        <f t="shared" si="75"/>
        <v>-10.389235424703662</v>
      </c>
      <c r="X351" s="8">
        <f t="shared" si="76"/>
        <v>-91.390547596333548</v>
      </c>
    </row>
    <row r="352" spans="11:24">
      <c r="K352">
        <v>349</v>
      </c>
      <c r="L352" s="2">
        <f t="shared" si="65"/>
        <v>0.52199999999999958</v>
      </c>
      <c r="M352" s="4">
        <f t="shared" si="66"/>
        <v>3.3265955329400421</v>
      </c>
      <c r="N352" s="4">
        <f t="shared" si="67"/>
        <v>1</v>
      </c>
      <c r="O352" s="4">
        <f t="shared" si="68"/>
        <v>3.3265955329400423E-3</v>
      </c>
      <c r="P352" s="4">
        <f t="shared" si="69"/>
        <v>-9.1849774070146134E-2</v>
      </c>
      <c r="Q352" s="4">
        <f t="shared" si="70"/>
        <v>3.3173444518324051</v>
      </c>
      <c r="R352" s="4">
        <f t="shared" si="71"/>
        <v>-7.3379429324713901E-3</v>
      </c>
      <c r="S352" s="4">
        <f t="shared" si="72"/>
        <v>-0.30124276393653188</v>
      </c>
      <c r="T352" s="4">
        <f t="shared" si="77"/>
        <v>-10.419091378430318</v>
      </c>
      <c r="U352" s="4">
        <f t="shared" si="73"/>
        <v>88.604613671344438</v>
      </c>
      <c r="V352" s="7">
        <f t="shared" si="74"/>
        <v>3.3265955329400421</v>
      </c>
      <c r="W352" s="8">
        <f t="shared" si="75"/>
        <v>-10.419091378430318</v>
      </c>
      <c r="X352" s="8">
        <f t="shared" si="76"/>
        <v>-91.395386328655562</v>
      </c>
    </row>
    <row r="353" spans="11:24">
      <c r="K353">
        <v>350</v>
      </c>
      <c r="L353" s="2">
        <f t="shared" si="65"/>
        <v>0.52349999999999952</v>
      </c>
      <c r="M353" s="4">
        <f t="shared" si="66"/>
        <v>3.3381050516598902</v>
      </c>
      <c r="N353" s="4">
        <f t="shared" si="67"/>
        <v>1</v>
      </c>
      <c r="O353" s="4">
        <f t="shared" si="68"/>
        <v>3.3381050516598904E-3</v>
      </c>
      <c r="P353" s="4">
        <f t="shared" si="69"/>
        <v>-9.2486446288113422E-2</v>
      </c>
      <c r="Q353" s="4">
        <f t="shared" si="70"/>
        <v>3.3287576159120902</v>
      </c>
      <c r="R353" s="4">
        <f t="shared" si="71"/>
        <v>-7.338206817457572E-3</v>
      </c>
      <c r="S353" s="4">
        <f t="shared" si="72"/>
        <v>-0.30020849537148081</v>
      </c>
      <c r="T353" s="4">
        <f t="shared" si="77"/>
        <v>-10.448946332102476</v>
      </c>
      <c r="U353" s="4">
        <f t="shared" si="73"/>
        <v>88.599757908900727</v>
      </c>
      <c r="V353" s="7">
        <f t="shared" si="74"/>
        <v>3.3381050516598902</v>
      </c>
      <c r="W353" s="8">
        <f t="shared" si="75"/>
        <v>-10.448946332102476</v>
      </c>
      <c r="X353" s="8">
        <f t="shared" si="76"/>
        <v>-91.400242091099273</v>
      </c>
    </row>
    <row r="354" spans="11:24">
      <c r="K354">
        <v>351</v>
      </c>
      <c r="L354" s="2">
        <f t="shared" si="65"/>
        <v>0.52499999999999947</v>
      </c>
      <c r="M354" s="4">
        <f t="shared" si="66"/>
        <v>3.349654391578273</v>
      </c>
      <c r="N354" s="4">
        <f t="shared" si="67"/>
        <v>1</v>
      </c>
      <c r="O354" s="4">
        <f t="shared" si="68"/>
        <v>3.3496543915782729E-3</v>
      </c>
      <c r="P354" s="4">
        <f t="shared" si="69"/>
        <v>-9.3127531707062769E-2</v>
      </c>
      <c r="Q354" s="4">
        <f t="shared" si="70"/>
        <v>3.3402095976085047</v>
      </c>
      <c r="R354" s="4">
        <f t="shared" si="71"/>
        <v>-7.3384725438398113E-3</v>
      </c>
      <c r="S354" s="4">
        <f t="shared" si="72"/>
        <v>-0.29917780814742123</v>
      </c>
      <c r="T354" s="4">
        <f t="shared" si="77"/>
        <v>-10.478800278766197</v>
      </c>
      <c r="U354" s="4">
        <f t="shared" si="73"/>
        <v>88.594885054389991</v>
      </c>
      <c r="V354" s="7">
        <f t="shared" si="74"/>
        <v>3.349654391578273</v>
      </c>
      <c r="W354" s="8">
        <f t="shared" si="75"/>
        <v>-10.478800278766197</v>
      </c>
      <c r="X354" s="8">
        <f t="shared" si="76"/>
        <v>-91.405114945610009</v>
      </c>
    </row>
    <row r="355" spans="11:24">
      <c r="K355">
        <v>352</v>
      </c>
      <c r="L355" s="2">
        <f t="shared" si="65"/>
        <v>0.52649999999999941</v>
      </c>
      <c r="M355" s="4">
        <f t="shared" si="66"/>
        <v>3.3612436904705301</v>
      </c>
      <c r="N355" s="4">
        <f t="shared" si="67"/>
        <v>1</v>
      </c>
      <c r="O355" s="4">
        <f t="shared" si="68"/>
        <v>3.36124369047053E-3</v>
      </c>
      <c r="P355" s="4">
        <f t="shared" si="69"/>
        <v>-9.3773060917841961E-2</v>
      </c>
      <c r="Q355" s="4">
        <f t="shared" si="70"/>
        <v>3.3517005242441806</v>
      </c>
      <c r="R355" s="4">
        <f t="shared" si="71"/>
        <v>-7.3387401245528731E-3</v>
      </c>
      <c r="S355" s="4">
        <f t="shared" si="72"/>
        <v>-0.29815068996970967</v>
      </c>
      <c r="T355" s="4">
        <f t="shared" si="77"/>
        <v>-10.508653211419045</v>
      </c>
      <c r="U355" s="4">
        <f t="shared" si="73"/>
        <v>88.589995045620796</v>
      </c>
      <c r="V355" s="7">
        <f t="shared" si="74"/>
        <v>3.3612436904705301</v>
      </c>
      <c r="W355" s="8">
        <f t="shared" si="75"/>
        <v>-10.508653211419045</v>
      </c>
      <c r="X355" s="8">
        <f t="shared" si="76"/>
        <v>-91.410004954379204</v>
      </c>
    </row>
    <row r="356" spans="11:24">
      <c r="K356">
        <v>353</v>
      </c>
      <c r="L356" s="2">
        <f t="shared" si="65"/>
        <v>0.52799999999999936</v>
      </c>
      <c r="M356" s="4">
        <f t="shared" si="66"/>
        <v>3.372873086588684</v>
      </c>
      <c r="N356" s="4">
        <f t="shared" si="67"/>
        <v>1</v>
      </c>
      <c r="O356" s="4">
        <f t="shared" si="68"/>
        <v>3.3728730865886839E-3</v>
      </c>
      <c r="P356" s="4">
        <f t="shared" si="69"/>
        <v>-9.4423064723344496E-2</v>
      </c>
      <c r="Q356" s="4">
        <f t="shared" si="70"/>
        <v>3.3632305235094631</v>
      </c>
      <c r="R356" s="4">
        <f t="shared" si="71"/>
        <v>-7.3390095726235671E-3</v>
      </c>
      <c r="S356" s="4">
        <f t="shared" si="72"/>
        <v>-0.2971271285862862</v>
      </c>
      <c r="T356" s="4">
        <f t="shared" si="77"/>
        <v>-10.538505123009735</v>
      </c>
      <c r="U356" s="4">
        <f t="shared" si="73"/>
        <v>88.585087820154456</v>
      </c>
      <c r="V356" s="7">
        <f t="shared" si="74"/>
        <v>3.372873086588684</v>
      </c>
      <c r="W356" s="8">
        <f t="shared" si="75"/>
        <v>-10.538505123009735</v>
      </c>
      <c r="X356" s="8">
        <f t="shared" si="76"/>
        <v>-91.414912179845544</v>
      </c>
    </row>
    <row r="357" spans="11:24">
      <c r="K357">
        <v>354</v>
      </c>
      <c r="L357" s="2">
        <f t="shared" si="65"/>
        <v>0.5294999999999993</v>
      </c>
      <c r="M357" s="4">
        <f t="shared" si="66"/>
        <v>3.3845427186630874</v>
      </c>
      <c r="N357" s="4">
        <f t="shared" si="67"/>
        <v>1</v>
      </c>
      <c r="O357" s="4">
        <f t="shared" si="68"/>
        <v>3.3845427186630873E-3</v>
      </c>
      <c r="P357" s="4">
        <f t="shared" si="69"/>
        <v>-9.5077574139979179E-2</v>
      </c>
      <c r="Q357" s="4">
        <f t="shared" si="70"/>
        <v>3.3747997234630214</v>
      </c>
      <c r="R357" s="4">
        <f t="shared" si="71"/>
        <v>-7.3392809011714197E-3</v>
      </c>
      <c r="S357" s="4">
        <f t="shared" si="72"/>
        <v>-0.29610711178752835</v>
      </c>
      <c r="T357" s="4">
        <f t="shared" si="77"/>
        <v>-10.568356006437787</v>
      </c>
      <c r="U357" s="4">
        <f t="shared" si="73"/>
        <v>88.580163315303793</v>
      </c>
      <c r="V357" s="7">
        <f t="shared" si="74"/>
        <v>3.3845427186630874</v>
      </c>
      <c r="W357" s="8">
        <f t="shared" si="75"/>
        <v>-10.568356006437787</v>
      </c>
      <c r="X357" s="8">
        <f t="shared" si="76"/>
        <v>-91.419836684696207</v>
      </c>
    </row>
    <row r="358" spans="11:24">
      <c r="K358">
        <v>355</v>
      </c>
      <c r="L358" s="2">
        <f t="shared" si="65"/>
        <v>0.53099999999999925</v>
      </c>
      <c r="M358" s="4">
        <f t="shared" si="66"/>
        <v>3.3962527259040782</v>
      </c>
      <c r="N358" s="4">
        <f t="shared" si="67"/>
        <v>1</v>
      </c>
      <c r="O358" s="4">
        <f t="shared" si="68"/>
        <v>3.3962527259040784E-3</v>
      </c>
      <c r="P358" s="4">
        <f t="shared" si="69"/>
        <v>-9.5736620399150318E-2</v>
      </c>
      <c r="Q358" s="4">
        <f t="shared" si="70"/>
        <v>3.3864082525323598</v>
      </c>
      <c r="R358" s="4">
        <f t="shared" si="71"/>
        <v>-7.3395541234093599E-3</v>
      </c>
      <c r="S358" s="4">
        <f t="shared" si="72"/>
        <v>-0.2950906274061057</v>
      </c>
      <c r="T358" s="4">
        <f t="shared" si="77"/>
        <v>-10.598205854553189</v>
      </c>
      <c r="U358" s="4">
        <f t="shared" si="73"/>
        <v>88.575221468132028</v>
      </c>
      <c r="V358" s="7">
        <f t="shared" si="74"/>
        <v>3.3962527259040782</v>
      </c>
      <c r="W358" s="8">
        <f t="shared" si="75"/>
        <v>-10.598205854553189</v>
      </c>
      <c r="X358" s="8">
        <f t="shared" si="76"/>
        <v>-91.424778531867972</v>
      </c>
    </row>
    <row r="359" spans="11:24">
      <c r="K359">
        <v>356</v>
      </c>
      <c r="L359" s="2">
        <f t="shared" si="65"/>
        <v>0.5324999999999992</v>
      </c>
      <c r="M359" s="4">
        <f t="shared" si="66"/>
        <v>3.4080032480036437</v>
      </c>
      <c r="N359" s="4">
        <f t="shared" si="67"/>
        <v>1</v>
      </c>
      <c r="O359" s="4">
        <f t="shared" si="68"/>
        <v>3.4080032480036438E-3</v>
      </c>
      <c r="P359" s="4">
        <f t="shared" si="69"/>
        <v>-9.6400234948748109E-2</v>
      </c>
      <c r="Q359" s="4">
        <f t="shared" si="70"/>
        <v>3.3980562395143221</v>
      </c>
      <c r="R359" s="4">
        <f t="shared" si="71"/>
        <v>-7.3398292526443984E-3</v>
      </c>
      <c r="S359" s="4">
        <f t="shared" si="72"/>
        <v>-0.29407766331683444</v>
      </c>
      <c r="T359" s="4">
        <f t="shared" si="77"/>
        <v>-10.628054660156053</v>
      </c>
      <c r="U359" s="4">
        <f t="shared" si="73"/>
        <v>88.570262215451407</v>
      </c>
      <c r="V359" s="7">
        <f t="shared" si="74"/>
        <v>3.4080032480036437</v>
      </c>
      <c r="W359" s="8">
        <f t="shared" si="75"/>
        <v>-10.628054660156053</v>
      </c>
      <c r="X359" s="8">
        <f t="shared" si="76"/>
        <v>-91.429737784548593</v>
      </c>
    </row>
    <row r="360" spans="11:24">
      <c r="K360">
        <v>357</v>
      </c>
      <c r="L360" s="2">
        <f t="shared" si="65"/>
        <v>0.53399999999999914</v>
      </c>
      <c r="M360" s="4">
        <f t="shared" si="66"/>
        <v>3.4197944251370824</v>
      </c>
      <c r="N360" s="4">
        <f t="shared" si="67"/>
        <v>1</v>
      </c>
      <c r="O360" s="4">
        <f t="shared" si="68"/>
        <v>3.4197944251370825E-3</v>
      </c>
      <c r="P360" s="4">
        <f t="shared" si="69"/>
        <v>-9.7068449454648945E-2</v>
      </c>
      <c r="Q360" s="4">
        <f t="shared" si="70"/>
        <v>3.4097438135755862</v>
      </c>
      <c r="R360" s="4">
        <f t="shared" si="71"/>
        <v>-7.3401063022783004E-3</v>
      </c>
      <c r="S360" s="4">
        <f t="shared" si="72"/>
        <v>-0.29306820743653311</v>
      </c>
      <c r="T360" s="4">
        <f t="shared" si="77"/>
        <v>-10.65790241599624</v>
      </c>
      <c r="U360" s="4">
        <f t="shared" si="73"/>
        <v>88.565285493822174</v>
      </c>
      <c r="V360" s="7">
        <f t="shared" si="74"/>
        <v>3.4197944251370824</v>
      </c>
      <c r="W360" s="8">
        <f t="shared" si="75"/>
        <v>-10.65790241599624</v>
      </c>
      <c r="X360" s="8">
        <f t="shared" si="76"/>
        <v>-91.434714506177826</v>
      </c>
    </row>
    <row r="361" spans="11:24">
      <c r="K361">
        <v>358</v>
      </c>
      <c r="L361" s="2">
        <f t="shared" si="65"/>
        <v>0.53549999999999909</v>
      </c>
      <c r="M361" s="4">
        <f t="shared" si="66"/>
        <v>3.4316263979646777</v>
      </c>
      <c r="N361" s="4">
        <f t="shared" si="67"/>
        <v>1</v>
      </c>
      <c r="O361" s="4">
        <f t="shared" si="68"/>
        <v>3.4316263979646778E-3</v>
      </c>
      <c r="P361" s="4">
        <f t="shared" si="69"/>
        <v>-9.7741295802226638E-2</v>
      </c>
      <c r="Q361" s="4">
        <f t="shared" si="70"/>
        <v>3.4214711042531536</v>
      </c>
      <c r="R361" s="4">
        <f t="shared" si="71"/>
        <v>-7.3403852858083072E-3</v>
      </c>
      <c r="S361" s="4">
        <f t="shared" si="72"/>
        <v>-0.29206224772387873</v>
      </c>
      <c r="T361" s="4">
        <f t="shared" si="77"/>
        <v>-10.687749114773041</v>
      </c>
      <c r="U361" s="4">
        <f t="shared" si="73"/>
        <v>88.560291239551219</v>
      </c>
      <c r="V361" s="7">
        <f t="shared" si="74"/>
        <v>3.4316263979646777</v>
      </c>
      <c r="W361" s="8">
        <f t="shared" si="75"/>
        <v>-10.687749114773041</v>
      </c>
      <c r="X361" s="8">
        <f t="shared" si="76"/>
        <v>-91.439708760448781</v>
      </c>
    </row>
    <row r="362" spans="11:24">
      <c r="K362">
        <v>359</v>
      </c>
      <c r="L362" s="2">
        <f t="shared" si="65"/>
        <v>0.53699999999999903</v>
      </c>
      <c r="M362" s="4">
        <f t="shared" si="66"/>
        <v>3.4434993076333775</v>
      </c>
      <c r="N362" s="4">
        <f t="shared" si="67"/>
        <v>1</v>
      </c>
      <c r="O362" s="4">
        <f t="shared" si="68"/>
        <v>3.4434993076333776E-3</v>
      </c>
      <c r="P362" s="4">
        <f t="shared" si="69"/>
        <v>-9.8418806097873873E-2</v>
      </c>
      <c r="Q362" s="4">
        <f t="shared" si="70"/>
        <v>3.4332382414548372</v>
      </c>
      <c r="R362" s="4">
        <f t="shared" si="71"/>
        <v>-7.3406662168277988E-3</v>
      </c>
      <c r="S362" s="4">
        <f t="shared" si="72"/>
        <v>-0.29105977217926249</v>
      </c>
      <c r="T362" s="4">
        <f t="shared" si="77"/>
        <v>-10.717594749134802</v>
      </c>
      <c r="U362" s="4">
        <f t="shared" si="73"/>
        <v>88.555279388690835</v>
      </c>
      <c r="V362" s="7">
        <f t="shared" si="74"/>
        <v>3.4434993076333775</v>
      </c>
      <c r="W362" s="8">
        <f t="shared" si="75"/>
        <v>-10.717594749134802</v>
      </c>
      <c r="X362" s="8">
        <f t="shared" si="76"/>
        <v>-91.444720611309165</v>
      </c>
    </row>
    <row r="363" spans="11:24">
      <c r="K363">
        <v>360</v>
      </c>
      <c r="L363" s="2">
        <f t="shared" si="65"/>
        <v>0.53849999999999898</v>
      </c>
      <c r="M363" s="4">
        <f t="shared" si="66"/>
        <v>3.4554132957784773</v>
      </c>
      <c r="N363" s="4">
        <f t="shared" si="67"/>
        <v>1</v>
      </c>
      <c r="O363" s="4">
        <f t="shared" si="68"/>
        <v>3.4554132957784773E-3</v>
      </c>
      <c r="P363" s="4">
        <f t="shared" si="69"/>
        <v>-9.9101012670534228E-2</v>
      </c>
      <c r="Q363" s="4">
        <f t="shared" si="70"/>
        <v>3.4450453554597344</v>
      </c>
      <c r="R363" s="4">
        <f t="shared" si="71"/>
        <v>-7.3409491090270272E-3</v>
      </c>
      <c r="S363" s="4">
        <f t="shared" si="72"/>
        <v>-0.29006076884464749</v>
      </c>
      <c r="T363" s="4">
        <f t="shared" si="77"/>
        <v>-10.747439311678564</v>
      </c>
      <c r="U363" s="4">
        <f t="shared" si="73"/>
        <v>88.550249877037615</v>
      </c>
      <c r="V363" s="7">
        <f t="shared" si="74"/>
        <v>3.4554132957784773</v>
      </c>
      <c r="W363" s="8">
        <f t="shared" si="75"/>
        <v>-10.747439311678564</v>
      </c>
      <c r="X363" s="8">
        <f t="shared" si="76"/>
        <v>-91.449750122962385</v>
      </c>
    </row>
    <row r="364" spans="11:24">
      <c r="K364">
        <v>361</v>
      </c>
      <c r="L364" s="2">
        <f t="shared" si="65"/>
        <v>0.53999999999999893</v>
      </c>
      <c r="M364" s="4">
        <f t="shared" si="66"/>
        <v>3.4673685045253086</v>
      </c>
      <c r="N364" s="4">
        <f t="shared" si="67"/>
        <v>1</v>
      </c>
      <c r="O364" s="4">
        <f t="shared" si="68"/>
        <v>3.4673685045253089E-3</v>
      </c>
      <c r="P364" s="4">
        <f t="shared" si="69"/>
        <v>-9.9787948073244828E-2</v>
      </c>
      <c r="Q364" s="4">
        <f t="shared" si="70"/>
        <v>3.4568925769186993</v>
      </c>
      <c r="R364" s="4">
        <f t="shared" si="71"/>
        <v>-7.3412339761938089E-3</v>
      </c>
      <c r="S364" s="4">
        <f t="shared" si="72"/>
        <v>-0.2890652258034257</v>
      </c>
      <c r="T364" s="4">
        <f t="shared" si="77"/>
        <v>-10.777282794949713</v>
      </c>
      <c r="U364" s="4">
        <f t="shared" si="73"/>
        <v>88.545202640131009</v>
      </c>
      <c r="V364" s="7">
        <f t="shared" si="74"/>
        <v>3.4673685045253086</v>
      </c>
      <c r="W364" s="8">
        <f t="shared" si="75"/>
        <v>-10.777282794949713</v>
      </c>
      <c r="X364" s="8">
        <f t="shared" si="76"/>
        <v>-91.454797359868991</v>
      </c>
    </row>
    <row r="365" spans="11:24">
      <c r="K365">
        <v>362</v>
      </c>
      <c r="L365" s="2">
        <f t="shared" si="65"/>
        <v>0.54149999999999887</v>
      </c>
      <c r="M365" s="4">
        <f t="shared" si="66"/>
        <v>3.4793650764909341</v>
      </c>
      <c r="N365" s="4">
        <f t="shared" si="67"/>
        <v>1</v>
      </c>
      <c r="O365" s="4">
        <f t="shared" si="68"/>
        <v>3.4793650764909341E-3</v>
      </c>
      <c r="P365" s="4">
        <f t="shared" si="69"/>
        <v>-0.10047964508468954</v>
      </c>
      <c r="Q365" s="4">
        <f t="shared" si="70"/>
        <v>3.4687800368548043</v>
      </c>
      <c r="R365" s="4">
        <f t="shared" si="71"/>
        <v>-7.34152083221424E-3</v>
      </c>
      <c r="S365" s="4">
        <f t="shared" si="72"/>
        <v>-0.28807313118027617</v>
      </c>
      <c r="T365" s="4">
        <f t="shared" si="77"/>
        <v>-10.807125191441607</v>
      </c>
      <c r="U365" s="4">
        <f t="shared" si="73"/>
        <v>88.540137613252213</v>
      </c>
      <c r="V365" s="7">
        <f t="shared" si="74"/>
        <v>3.4793650764909341</v>
      </c>
      <c r="W365" s="8">
        <f t="shared" si="75"/>
        <v>-10.807125191441607</v>
      </c>
      <c r="X365" s="8">
        <f t="shared" si="76"/>
        <v>-91.459862386747787</v>
      </c>
    </row>
    <row r="366" spans="11:24">
      <c r="K366">
        <v>363</v>
      </c>
      <c r="L366" s="2">
        <f t="shared" si="65"/>
        <v>0.54299999999999882</v>
      </c>
      <c r="M366" s="4">
        <f t="shared" si="66"/>
        <v>3.4914031547858522</v>
      </c>
      <c r="N366" s="4">
        <f t="shared" si="67"/>
        <v>1</v>
      </c>
      <c r="O366" s="4">
        <f t="shared" si="68"/>
        <v>3.4914031547858522E-3</v>
      </c>
      <c r="P366" s="4">
        <f t="shared" si="69"/>
        <v>-0.10117613671076339</v>
      </c>
      <c r="Q366" s="4">
        <f t="shared" si="70"/>
        <v>3.4807078666638014</v>
      </c>
      <c r="R366" s="4">
        <f t="shared" si="71"/>
        <v>-7.3418096910734159E-3</v>
      </c>
      <c r="S366" s="4">
        <f t="shared" si="72"/>
        <v>-0.28708447314102298</v>
      </c>
      <c r="T366" s="4">
        <f t="shared" si="77"/>
        <v>-10.836966493595231</v>
      </c>
      <c r="U366" s="4">
        <f t="shared" si="73"/>
        <v>88.535054731422846</v>
      </c>
      <c r="V366" s="7">
        <f t="shared" si="74"/>
        <v>3.4914031547858522</v>
      </c>
      <c r="W366" s="8">
        <f t="shared" si="75"/>
        <v>-10.836966493595231</v>
      </c>
      <c r="X366" s="8">
        <f t="shared" si="76"/>
        <v>-91.464945268577154</v>
      </c>
    </row>
    <row r="367" spans="11:24">
      <c r="K367">
        <v>364</v>
      </c>
      <c r="L367" s="2">
        <f t="shared" si="65"/>
        <v>0.54449999999999876</v>
      </c>
      <c r="M367" s="4">
        <f t="shared" si="66"/>
        <v>3.503482883015701</v>
      </c>
      <c r="N367" s="4">
        <f t="shared" si="67"/>
        <v>1</v>
      </c>
      <c r="O367" s="4">
        <f t="shared" si="68"/>
        <v>3.503482883015701E-3</v>
      </c>
      <c r="P367" s="4">
        <f t="shared" si="69"/>
        <v>-0.10187745618614726</v>
      </c>
      <c r="Q367" s="4">
        <f t="shared" si="70"/>
        <v>3.4926761981145655</v>
      </c>
      <c r="R367" s="4">
        <f t="shared" si="71"/>
        <v>-7.3421005668561608E-3</v>
      </c>
      <c r="S367" s="4">
        <f t="shared" si="72"/>
        <v>-0.28609923989249486</v>
      </c>
      <c r="T367" s="4">
        <f t="shared" si="77"/>
        <v>-10.866806693798793</v>
      </c>
      <c r="U367" s="4">
        <f t="shared" si="73"/>
        <v>88.529953929403675</v>
      </c>
      <c r="V367" s="7">
        <f t="shared" si="74"/>
        <v>3.503482883015701</v>
      </c>
      <c r="W367" s="8">
        <f t="shared" si="75"/>
        <v>-10.866806693798793</v>
      </c>
      <c r="X367" s="8">
        <f t="shared" si="76"/>
        <v>-91.470046070596325</v>
      </c>
    </row>
    <row r="368" spans="11:24">
      <c r="K368">
        <v>365</v>
      </c>
      <c r="L368" s="2">
        <f t="shared" si="65"/>
        <v>0.54599999999999871</v>
      </c>
      <c r="M368" s="4">
        <f t="shared" si="66"/>
        <v>3.5156044052829709</v>
      </c>
      <c r="N368" s="4">
        <f t="shared" si="67"/>
        <v>1</v>
      </c>
      <c r="O368" s="4">
        <f t="shared" si="68"/>
        <v>3.5156044052829711E-3</v>
      </c>
      <c r="P368" s="4">
        <f t="shared" si="69"/>
        <v>-0.10258363697589377</v>
      </c>
      <c r="Q368" s="4">
        <f t="shared" si="70"/>
        <v>3.5046851633495395</v>
      </c>
      <c r="R368" s="4">
        <f t="shared" si="71"/>
        <v>-7.3423934737477563E-3</v>
      </c>
      <c r="S368" s="4">
        <f t="shared" si="72"/>
        <v>-0.28511741968238391</v>
      </c>
      <c r="T368" s="4">
        <f t="shared" si="77"/>
        <v>-10.896645784387395</v>
      </c>
      <c r="U368" s="4">
        <f t="shared" si="73"/>
        <v>88.52483514169333</v>
      </c>
      <c r="V368" s="7">
        <f t="shared" si="74"/>
        <v>3.5156044052829709</v>
      </c>
      <c r="W368" s="8">
        <f t="shared" si="75"/>
        <v>-10.896645784387395</v>
      </c>
      <c r="X368" s="8">
        <f t="shared" si="76"/>
        <v>-91.47516485830667</v>
      </c>
    </row>
    <row r="369" spans="11:24">
      <c r="K369">
        <v>366</v>
      </c>
      <c r="L369" s="2">
        <f t="shared" si="65"/>
        <v>0.54749999999999865</v>
      </c>
      <c r="M369" s="4">
        <f t="shared" si="66"/>
        <v>3.5277678661887286</v>
      </c>
      <c r="N369" s="4">
        <f t="shared" si="67"/>
        <v>1</v>
      </c>
      <c r="O369" s="4">
        <f t="shared" si="68"/>
        <v>3.5277678661887286E-3</v>
      </c>
      <c r="P369" s="4">
        <f t="shared" si="69"/>
        <v>-0.10329471277702434</v>
      </c>
      <c r="Q369" s="4">
        <f t="shared" si="70"/>
        <v>3.5167348948851718</v>
      </c>
      <c r="R369" s="4">
        <f t="shared" si="71"/>
        <v>-7.3426884260346719E-3</v>
      </c>
      <c r="S369" s="4">
        <f t="shared" si="72"/>
        <v>-0.28413900079910598</v>
      </c>
      <c r="T369" s="4">
        <f t="shared" si="77"/>
        <v>-10.92648375764262</v>
      </c>
      <c r="U369" s="4">
        <f t="shared" si="73"/>
        <v>88.519698302527019</v>
      </c>
      <c r="V369" s="7">
        <f t="shared" si="74"/>
        <v>3.5277678661887286</v>
      </c>
      <c r="W369" s="8">
        <f t="shared" si="75"/>
        <v>-10.92648375764262</v>
      </c>
      <c r="X369" s="8">
        <f t="shared" si="76"/>
        <v>-91.480301697472981</v>
      </c>
    </row>
    <row r="370" spans="11:24">
      <c r="K370">
        <v>367</v>
      </c>
      <c r="L370" s="2">
        <f t="shared" si="65"/>
        <v>0.5489999999999986</v>
      </c>
      <c r="M370" s="4">
        <f t="shared" si="66"/>
        <v>3.5399734108343361</v>
      </c>
      <c r="N370" s="4">
        <f t="shared" si="67"/>
        <v>1</v>
      </c>
      <c r="O370" s="4">
        <f t="shared" si="68"/>
        <v>3.5399734108343362E-3</v>
      </c>
      <c r="P370" s="4">
        <f t="shared" si="69"/>
        <v>-0.10401071752013689</v>
      </c>
      <c r="Q370" s="4">
        <f t="shared" si="70"/>
        <v>3.5288255256123393</v>
      </c>
      <c r="R370" s="4">
        <f t="shared" si="71"/>
        <v>-7.3429854381053114E-3</v>
      </c>
      <c r="S370" s="4">
        <f t="shared" si="72"/>
        <v>-0.28316397157166062</v>
      </c>
      <c r="T370" s="4">
        <f t="shared" si="77"/>
        <v>-10.956320605792197</v>
      </c>
      <c r="U370" s="4">
        <f t="shared" si="73"/>
        <v>88.514543345875268</v>
      </c>
      <c r="V370" s="7">
        <f t="shared" si="74"/>
        <v>3.5399734108343361</v>
      </c>
      <c r="W370" s="8">
        <f t="shared" si="75"/>
        <v>-10.956320605792197</v>
      </c>
      <c r="X370" s="8">
        <f t="shared" si="76"/>
        <v>-91.485456654124732</v>
      </c>
    </row>
    <row r="371" spans="11:24">
      <c r="K371">
        <v>368</v>
      </c>
      <c r="L371" s="2">
        <f t="shared" si="65"/>
        <v>0.55049999999999855</v>
      </c>
      <c r="M371" s="4">
        <f t="shared" si="66"/>
        <v>3.5522211848231842</v>
      </c>
      <c r="N371" s="4">
        <f t="shared" si="67"/>
        <v>1</v>
      </c>
      <c r="O371" s="4">
        <f t="shared" si="68"/>
        <v>3.552221184823184E-3</v>
      </c>
      <c r="P371" s="4">
        <f t="shared" si="69"/>
        <v>-0.10473168537102501</v>
      </c>
      <c r="Q371" s="4">
        <f t="shared" si="70"/>
        <v>3.540957188796769</v>
      </c>
      <c r="R371" s="4">
        <f t="shared" si="71"/>
        <v>-7.3432845244507635E-3</v>
      </c>
      <c r="S371" s="4">
        <f t="shared" si="72"/>
        <v>-0.28219232036949249</v>
      </c>
      <c r="T371" s="4">
        <f t="shared" si="77"/>
        <v>-10.986156321009572</v>
      </c>
      <c r="U371" s="4">
        <f t="shared" si="73"/>
        <v>88.509370205442508</v>
      </c>
      <c r="V371" s="7">
        <f t="shared" si="74"/>
        <v>3.5522211848231842</v>
      </c>
      <c r="W371" s="8">
        <f t="shared" si="75"/>
        <v>-10.986156321009572</v>
      </c>
      <c r="X371" s="8">
        <f t="shared" si="76"/>
        <v>-91.490629794557492</v>
      </c>
    </row>
    <row r="372" spans="11:24">
      <c r="K372">
        <v>369</v>
      </c>
      <c r="L372" s="2">
        <f t="shared" si="65"/>
        <v>0.55199999999999849</v>
      </c>
      <c r="M372" s="4">
        <f t="shared" si="66"/>
        <v>3.5645113342624302</v>
      </c>
      <c r="N372" s="4">
        <f t="shared" si="67"/>
        <v>1</v>
      </c>
      <c r="O372" s="4">
        <f t="shared" si="68"/>
        <v>3.56451133426243E-3</v>
      </c>
      <c r="P372" s="4">
        <f t="shared" si="69"/>
        <v>-0.10545765073230824</v>
      </c>
      <c r="Q372" s="4">
        <f t="shared" si="70"/>
        <v>3.5531300180794525</v>
      </c>
      <c r="R372" s="4">
        <f t="shared" si="71"/>
        <v>-7.3435856996655422E-3</v>
      </c>
      <c r="S372" s="4">
        <f t="shared" si="72"/>
        <v>-0.2812240356023521</v>
      </c>
      <c r="T372" s="4">
        <f t="shared" si="77"/>
        <v>-11.015990895413584</v>
      </c>
      <c r="U372" s="4">
        <f t="shared" si="73"/>
        <v>88.504178814665849</v>
      </c>
      <c r="V372" s="7">
        <f t="shared" si="74"/>
        <v>3.5645113342624302</v>
      </c>
      <c r="W372" s="8">
        <f t="shared" si="75"/>
        <v>-11.015990895413584</v>
      </c>
      <c r="X372" s="8">
        <f t="shared" si="76"/>
        <v>-91.495821185334151</v>
      </c>
    </row>
    <row r="373" spans="11:24">
      <c r="K373">
        <v>370</v>
      </c>
      <c r="L373" s="2">
        <f t="shared" si="65"/>
        <v>0.55349999999999844</v>
      </c>
      <c r="M373" s="4">
        <f t="shared" si="66"/>
        <v>3.576844005764741</v>
      </c>
      <c r="N373" s="4">
        <f t="shared" si="67"/>
        <v>1</v>
      </c>
      <c r="O373" s="4">
        <f t="shared" si="68"/>
        <v>3.5768440057647411E-3</v>
      </c>
      <c r="P373" s="4">
        <f t="shared" si="69"/>
        <v>-0.10618864824507382</v>
      </c>
      <c r="Q373" s="4">
        <f t="shared" si="70"/>
        <v>3.5653441474770475</v>
      </c>
      <c r="R373" s="4">
        <f t="shared" si="71"/>
        <v>-7.3438889784483673E-3</v>
      </c>
      <c r="S373" s="4">
        <f t="shared" si="72"/>
        <v>-0.28025910572015805</v>
      </c>
      <c r="T373" s="4">
        <f t="shared" si="77"/>
        <v>-11.045824321068034</v>
      </c>
      <c r="U373" s="4">
        <f t="shared" si="73"/>
        <v>88.49896910671373</v>
      </c>
      <c r="V373" s="7">
        <f t="shared" si="74"/>
        <v>3.576844005764741</v>
      </c>
      <c r="W373" s="8">
        <f t="shared" si="75"/>
        <v>-11.045824321068034</v>
      </c>
      <c r="X373" s="8">
        <f t="shared" si="76"/>
        <v>-91.50103089328627</v>
      </c>
    </row>
    <row r="374" spans="11:24">
      <c r="K374">
        <v>371</v>
      </c>
      <c r="L374" s="2">
        <f t="shared" si="65"/>
        <v>0.55499999999999838</v>
      </c>
      <c r="M374" s="4">
        <f t="shared" si="66"/>
        <v>3.5892193464500397</v>
      </c>
      <c r="N374" s="4">
        <f t="shared" si="67"/>
        <v>1</v>
      </c>
      <c r="O374" s="4">
        <f t="shared" si="68"/>
        <v>3.5892193464500399E-3</v>
      </c>
      <c r="P374" s="4">
        <f t="shared" si="69"/>
        <v>-0.10692471279052938</v>
      </c>
      <c r="Q374" s="4">
        <f t="shared" si="70"/>
        <v>3.5775997113822764</v>
      </c>
      <c r="R374" s="4">
        <f t="shared" si="71"/>
        <v>-7.3441943756029056E-3</v>
      </c>
      <c r="S374" s="4">
        <f t="shared" si="72"/>
        <v>-0.27929751921285922</v>
      </c>
      <c r="T374" s="4">
        <f t="shared" si="77"/>
        <v>-11.075656589981318</v>
      </c>
      <c r="U374" s="4">
        <f t="shared" si="73"/>
        <v>88.493741014484584</v>
      </c>
      <c r="V374" s="7">
        <f t="shared" si="74"/>
        <v>3.5892193464500397</v>
      </c>
      <c r="W374" s="8">
        <f t="shared" si="75"/>
        <v>-11.075656589981318</v>
      </c>
      <c r="X374" s="8">
        <f t="shared" si="76"/>
        <v>-91.506258985515416</v>
      </c>
    </row>
    <row r="375" spans="11:24">
      <c r="K375">
        <v>372</v>
      </c>
      <c r="L375" s="2">
        <f t="shared" si="65"/>
        <v>0.55649999999999833</v>
      </c>
      <c r="M375" s="4">
        <f t="shared" si="66"/>
        <v>3.6016375039472615</v>
      </c>
      <c r="N375" s="4">
        <f t="shared" si="67"/>
        <v>1</v>
      </c>
      <c r="O375" s="4">
        <f t="shared" si="68"/>
        <v>3.6016375039472615E-3</v>
      </c>
      <c r="P375" s="4">
        <f t="shared" si="69"/>
        <v>-0.1076658794916675</v>
      </c>
      <c r="Q375" s="4">
        <f t="shared" si="70"/>
        <v>3.5898968445643122</v>
      </c>
      <c r="R375" s="4">
        <f t="shared" si="71"/>
        <v>-7.3445019060385548E-3</v>
      </c>
      <c r="S375" s="4">
        <f t="shared" si="72"/>
        <v>-0.27833926461029757</v>
      </c>
      <c r="T375" s="4">
        <f t="shared" si="77"/>
        <v>-11.10548769410604</v>
      </c>
      <c r="U375" s="4">
        <f t="shared" si="73"/>
        <v>88.488494470605445</v>
      </c>
      <c r="V375" s="7">
        <f t="shared" si="74"/>
        <v>3.6016375039472615</v>
      </c>
      <c r="W375" s="8">
        <f t="shared" si="75"/>
        <v>-11.10548769410604</v>
      </c>
      <c r="X375" s="8">
        <f t="shared" si="76"/>
        <v>-91.511505529394555</v>
      </c>
    </row>
    <row r="376" spans="11:24">
      <c r="K376">
        <v>373</v>
      </c>
      <c r="L376" s="2">
        <f t="shared" si="65"/>
        <v>0.55799999999999828</v>
      </c>
      <c r="M376" s="4">
        <f t="shared" si="66"/>
        <v>3.6140986263961188</v>
      </c>
      <c r="N376" s="4">
        <f t="shared" si="67"/>
        <v>1</v>
      </c>
      <c r="O376" s="4">
        <f t="shared" si="68"/>
        <v>3.6140986263961191E-3</v>
      </c>
      <c r="P376" s="4">
        <f t="shared" si="69"/>
        <v>-0.10841218371494199</v>
      </c>
      <c r="Q376" s="4">
        <f t="shared" si="70"/>
        <v>3.602235682169165</v>
      </c>
      <c r="R376" s="4">
        <f t="shared" si="71"/>
        <v>-7.3448115847712207E-3</v>
      </c>
      <c r="S376" s="4">
        <f t="shared" si="72"/>
        <v>-0.27738433048207101</v>
      </c>
      <c r="T376" s="4">
        <f t="shared" si="77"/>
        <v>-11.135317625338621</v>
      </c>
      <c r="U376" s="4">
        <f t="shared" si="73"/>
        <v>88.483229407430699</v>
      </c>
      <c r="V376" s="7">
        <f t="shared" si="74"/>
        <v>3.6140986263961188</v>
      </c>
      <c r="W376" s="8">
        <f t="shared" si="75"/>
        <v>-11.135317625338621</v>
      </c>
      <c r="X376" s="8">
        <f t="shared" si="76"/>
        <v>-91.516770592569301</v>
      </c>
    </row>
    <row r="377" spans="11:24">
      <c r="K377">
        <v>374</v>
      </c>
      <c r="L377" s="2">
        <f t="shared" si="65"/>
        <v>0.55949999999999822</v>
      </c>
      <c r="M377" s="4">
        <f t="shared" si="66"/>
        <v>3.6266028624488622</v>
      </c>
      <c r="N377" s="4">
        <f t="shared" si="67"/>
        <v>1</v>
      </c>
      <c r="O377" s="4">
        <f t="shared" si="68"/>
        <v>3.6266028624488624E-3</v>
      </c>
      <c r="P377" s="4">
        <f t="shared" si="69"/>
        <v>-0.10916366107195494</v>
      </c>
      <c r="Q377" s="4">
        <f t="shared" si="70"/>
        <v>3.6146163597200465</v>
      </c>
      <c r="R377" s="4">
        <f t="shared" si="71"/>
        <v>-7.345123426924097E-3</v>
      </c>
      <c r="S377" s="4">
        <f t="shared" si="72"/>
        <v>-0.27643270543739801</v>
      </c>
      <c r="T377" s="4">
        <f t="shared" si="77"/>
        <v>-11.165146375518887</v>
      </c>
      <c r="U377" s="4">
        <f t="shared" si="73"/>
        <v>88.477945757040601</v>
      </c>
      <c r="V377" s="7">
        <f t="shared" si="74"/>
        <v>3.6266028624488622</v>
      </c>
      <c r="W377" s="8">
        <f t="shared" si="75"/>
        <v>-11.165146375518887</v>
      </c>
      <c r="X377" s="8">
        <f t="shared" si="76"/>
        <v>-91.522054242959399</v>
      </c>
    </row>
    <row r="378" spans="11:24">
      <c r="K378">
        <v>375</v>
      </c>
      <c r="L378" s="2">
        <f t="shared" si="65"/>
        <v>0.56099999999999817</v>
      </c>
      <c r="M378" s="4">
        <f t="shared" si="66"/>
        <v>3.6391503612720557</v>
      </c>
      <c r="N378" s="4">
        <f t="shared" si="67"/>
        <v>1</v>
      </c>
      <c r="O378" s="4">
        <f t="shared" si="68"/>
        <v>3.639150361272056E-3</v>
      </c>
      <c r="P378" s="4">
        <f t="shared" si="69"/>
        <v>-0.10992034742115622</v>
      </c>
      <c r="Q378" s="4">
        <f t="shared" si="70"/>
        <v>3.6270390131177366</v>
      </c>
      <c r="R378" s="4">
        <f t="shared" si="71"/>
        <v>-7.345437447728447E-3</v>
      </c>
      <c r="S378" s="4">
        <f t="shared" si="72"/>
        <v>-0.27548437812498128</v>
      </c>
      <c r="T378" s="4">
        <f t="shared" si="77"/>
        <v>-11.194973936429678</v>
      </c>
      <c r="U378" s="4">
        <f t="shared" si="73"/>
        <v>88.472643451239989</v>
      </c>
      <c r="V378" s="7">
        <f t="shared" si="74"/>
        <v>3.6391503612720557</v>
      </c>
      <c r="W378" s="8">
        <f t="shared" si="75"/>
        <v>-11.194973936429678</v>
      </c>
      <c r="X378" s="8">
        <f t="shared" si="76"/>
        <v>-91.527356548760011</v>
      </c>
    </row>
    <row r="379" spans="11:24">
      <c r="K379">
        <v>376</v>
      </c>
      <c r="L379" s="2">
        <f t="shared" si="65"/>
        <v>0.56249999999999811</v>
      </c>
      <c r="M379" s="4">
        <f t="shared" si="66"/>
        <v>3.6517412725483616</v>
      </c>
      <c r="N379" s="4">
        <f t="shared" si="67"/>
        <v>1</v>
      </c>
      <c r="O379" s="4">
        <f t="shared" si="68"/>
        <v>3.6517412725483615E-3</v>
      </c>
      <c r="P379" s="4">
        <f t="shared" si="69"/>
        <v>-0.11068227886955496</v>
      </c>
      <c r="Q379" s="4">
        <f t="shared" si="70"/>
        <v>3.6395037786409437</v>
      </c>
      <c r="R379" s="4">
        <f t="shared" si="71"/>
        <v>-7.3457536625244129E-3</v>
      </c>
      <c r="S379" s="4">
        <f t="shared" si="72"/>
        <v>-0.27453933723287183</v>
      </c>
      <c r="T379" s="4">
        <f t="shared" si="77"/>
        <v>-11.224800299796478</v>
      </c>
      <c r="U379" s="4">
        <f t="shared" si="73"/>
        <v>88.467322421556858</v>
      </c>
      <c r="V379" s="7">
        <f t="shared" si="74"/>
        <v>3.6517412725483616</v>
      </c>
      <c r="W379" s="8">
        <f t="shared" si="75"/>
        <v>-11.224800299796478</v>
      </c>
      <c r="X379" s="8">
        <f t="shared" si="76"/>
        <v>-91.532677578443142</v>
      </c>
    </row>
    <row r="380" spans="11:24">
      <c r="K380">
        <v>377</v>
      </c>
      <c r="L380" s="2">
        <f t="shared" si="65"/>
        <v>0.56399999999999806</v>
      </c>
      <c r="M380" s="4">
        <f t="shared" si="66"/>
        <v>3.6643757464783171</v>
      </c>
      <c r="N380" s="4">
        <f t="shared" si="67"/>
        <v>1</v>
      </c>
      <c r="O380" s="4">
        <f t="shared" si="68"/>
        <v>3.6643757464783172E-3</v>
      </c>
      <c r="P380" s="4">
        <f t="shared" si="69"/>
        <v>-0.11144949177444174</v>
      </c>
      <c r="Q380" s="4">
        <f t="shared" si="70"/>
        <v>3.6520107929466423</v>
      </c>
      <c r="R380" s="4">
        <f t="shared" si="71"/>
        <v>-7.3460720867618038E-3</v>
      </c>
      <c r="S380" s="4">
        <f t="shared" si="72"/>
        <v>-0.27359757148833552</v>
      </c>
      <c r="T380" s="4">
        <f t="shared" si="77"/>
        <v>-11.25462545728695</v>
      </c>
      <c r="U380" s="4">
        <f t="shared" si="73"/>
        <v>88.461982599241026</v>
      </c>
      <c r="V380" s="7">
        <f t="shared" si="74"/>
        <v>3.6643757464783171</v>
      </c>
      <c r="W380" s="8">
        <f t="shared" si="75"/>
        <v>-11.25462545728695</v>
      </c>
      <c r="X380" s="8">
        <f t="shared" si="76"/>
        <v>-91.538017400758974</v>
      </c>
    </row>
    <row r="381" spans="11:24">
      <c r="K381">
        <v>378</v>
      </c>
      <c r="L381" s="2">
        <f t="shared" si="65"/>
        <v>0.565499999999998</v>
      </c>
      <c r="M381" s="4">
        <f t="shared" si="66"/>
        <v>3.6770539337821324</v>
      </c>
      <c r="N381" s="4">
        <f t="shared" si="67"/>
        <v>1</v>
      </c>
      <c r="O381" s="4">
        <f t="shared" si="68"/>
        <v>3.6770539337821324E-3</v>
      </c>
      <c r="P381" s="4">
        <f t="shared" si="69"/>
        <v>-0.11222202274512404</v>
      </c>
      <c r="Q381" s="4">
        <f t="shared" si="70"/>
        <v>3.6645601930704172</v>
      </c>
      <c r="R381" s="4">
        <f t="shared" si="71"/>
        <v>-7.3463927360009106E-3</v>
      </c>
      <c r="S381" s="4">
        <f t="shared" si="72"/>
        <v>-0.27265906965771758</v>
      </c>
      <c r="T381" s="4">
        <f t="shared" si="77"/>
        <v>-11.28444940051059</v>
      </c>
      <c r="U381" s="4">
        <f t="shared" si="73"/>
        <v>88.456623915262625</v>
      </c>
      <c r="V381" s="7">
        <f t="shared" si="74"/>
        <v>3.6770539337821324</v>
      </c>
      <c r="W381" s="8">
        <f t="shared" si="75"/>
        <v>-11.28444940051059</v>
      </c>
      <c r="X381" s="8">
        <f t="shared" si="76"/>
        <v>-91.543376084737375</v>
      </c>
    </row>
    <row r="382" spans="11:24">
      <c r="K382">
        <v>379</v>
      </c>
      <c r="L382" s="2">
        <f t="shared" si="65"/>
        <v>0.56699999999999795</v>
      </c>
      <c r="M382" s="4">
        <f t="shared" si="66"/>
        <v>3.6897759857014862</v>
      </c>
      <c r="N382" s="4">
        <f t="shared" si="67"/>
        <v>1</v>
      </c>
      <c r="O382" s="4">
        <f t="shared" si="68"/>
        <v>3.6897759857014863E-3</v>
      </c>
      <c r="P382" s="4">
        <f t="shared" si="69"/>
        <v>-0.11299990864467281</v>
      </c>
      <c r="Q382" s="4">
        <f t="shared" si="70"/>
        <v>3.6771521164267886</v>
      </c>
      <c r="R382" s="4">
        <f t="shared" si="71"/>
        <v>-7.3467156259133153E-3</v>
      </c>
      <c r="S382" s="4">
        <f t="shared" si="72"/>
        <v>-0.27172382054630906</v>
      </c>
      <c r="T382" s="4">
        <f t="shared" si="77"/>
        <v>-11.314272121018277</v>
      </c>
      <c r="U382" s="4">
        <f t="shared" si="73"/>
        <v>88.451246300310814</v>
      </c>
      <c r="V382" s="7">
        <f t="shared" si="74"/>
        <v>3.6897759857014862</v>
      </c>
      <c r="W382" s="8">
        <f t="shared" si="75"/>
        <v>-11.314272121018277</v>
      </c>
      <c r="X382" s="8">
        <f t="shared" si="76"/>
        <v>-91.548753699689186</v>
      </c>
    </row>
    <row r="383" spans="11:24">
      <c r="K383">
        <v>380</v>
      </c>
      <c r="L383" s="2">
        <f t="shared" si="65"/>
        <v>0.5684999999999979</v>
      </c>
      <c r="M383" s="4">
        <f t="shared" si="66"/>
        <v>3.7025420540013325</v>
      </c>
      <c r="N383" s="4">
        <f t="shared" si="67"/>
        <v>1</v>
      </c>
      <c r="O383" s="4">
        <f t="shared" si="68"/>
        <v>3.7025420540013326E-3</v>
      </c>
      <c r="P383" s="4">
        <f t="shared" si="69"/>
        <v>-0.11378318659168178</v>
      </c>
      <c r="Q383" s="4">
        <f t="shared" si="70"/>
        <v>3.6897867008095364</v>
      </c>
      <c r="R383" s="4">
        <f t="shared" si="71"/>
        <v>-7.3470407722827135E-3</v>
      </c>
      <c r="S383" s="4">
        <f t="shared" si="72"/>
        <v>-0.27079181299821342</v>
      </c>
      <c r="T383" s="4">
        <f t="shared" si="77"/>
        <v>-11.344093610301883</v>
      </c>
      <c r="U383" s="4">
        <f t="shared" si="73"/>
        <v>88.44584968479225</v>
      </c>
      <c r="V383" s="7">
        <f t="shared" si="74"/>
        <v>3.7025420540013325</v>
      </c>
      <c r="W383" s="8">
        <f t="shared" si="75"/>
        <v>-11.344093610301883</v>
      </c>
      <c r="X383" s="8">
        <f t="shared" si="76"/>
        <v>-91.55415031520775</v>
      </c>
    </row>
    <row r="384" spans="11:24">
      <c r="K384">
        <v>381</v>
      </c>
      <c r="L384" s="2">
        <f t="shared" si="65"/>
        <v>0.56999999999999784</v>
      </c>
      <c r="M384" s="4">
        <f t="shared" si="66"/>
        <v>3.7153522909717078</v>
      </c>
      <c r="N384" s="4">
        <f t="shared" si="67"/>
        <v>1</v>
      </c>
      <c r="O384" s="4">
        <f t="shared" si="68"/>
        <v>3.715352290971708E-3</v>
      </c>
      <c r="P384" s="4">
        <f t="shared" si="69"/>
        <v>-0.11457189396203836</v>
      </c>
      <c r="Q384" s="4">
        <f t="shared" si="70"/>
        <v>3.7024640843920049</v>
      </c>
      <c r="R384" s="4">
        <f t="shared" si="71"/>
        <v>-7.3473681910057346E-3</v>
      </c>
      <c r="S384" s="4">
        <f t="shared" si="72"/>
        <v>-0.26986303589621324</v>
      </c>
      <c r="T384" s="4">
        <f t="shared" si="77"/>
        <v>-11.373913859793852</v>
      </c>
      <c r="U384" s="4">
        <f t="shared" si="73"/>
        <v>88.440433998829818</v>
      </c>
      <c r="V384" s="7">
        <f t="shared" si="74"/>
        <v>3.7153522909717078</v>
      </c>
      <c r="W384" s="8">
        <f t="shared" si="75"/>
        <v>-11.373913859793852</v>
      </c>
      <c r="X384" s="8">
        <f t="shared" si="76"/>
        <v>-91.559566001170182</v>
      </c>
    </row>
    <row r="385" spans="11:24">
      <c r="K385">
        <v>382</v>
      </c>
      <c r="L385" s="2">
        <f t="shared" si="65"/>
        <v>0.57149999999999779</v>
      </c>
      <c r="M385" s="4">
        <f t="shared" si="66"/>
        <v>3.7282068494295473</v>
      </c>
      <c r="N385" s="4">
        <f t="shared" si="67"/>
        <v>1</v>
      </c>
      <c r="O385" s="4">
        <f t="shared" si="68"/>
        <v>3.7282068494295475E-3</v>
      </c>
      <c r="P385" s="4">
        <f t="shared" si="69"/>
        <v>-0.11536606839070715</v>
      </c>
      <c r="Q385" s="4">
        <f t="shared" si="70"/>
        <v>3.7151844057274057</v>
      </c>
      <c r="R385" s="4">
        <f t="shared" si="71"/>
        <v>-7.347697898092787E-3</v>
      </c>
      <c r="S385" s="4">
        <f t="shared" si="72"/>
        <v>-0.26893747816163854</v>
      </c>
      <c r="T385" s="4">
        <f t="shared" si="77"/>
        <v>-11.403732860866768</v>
      </c>
      <c r="U385" s="4">
        <f t="shared" si="73"/>
        <v>88.434999172260973</v>
      </c>
      <c r="V385" s="7">
        <f t="shared" si="74"/>
        <v>3.7282068494295473</v>
      </c>
      <c r="W385" s="8">
        <f t="shared" si="75"/>
        <v>-11.403732860866768</v>
      </c>
      <c r="X385" s="8">
        <f t="shared" si="76"/>
        <v>-91.565000827739027</v>
      </c>
    </row>
    <row r="386" spans="11:24">
      <c r="K386">
        <v>383</v>
      </c>
      <c r="L386" s="2">
        <f t="shared" si="65"/>
        <v>0.57299999999999773</v>
      </c>
      <c r="M386" s="4">
        <f t="shared" si="66"/>
        <v>3.7411058827205141</v>
      </c>
      <c r="N386" s="4">
        <f t="shared" si="67"/>
        <v>1</v>
      </c>
      <c r="O386" s="4">
        <f t="shared" si="68"/>
        <v>3.7411058827205141E-3</v>
      </c>
      <c r="P386" s="4">
        <f t="shared" si="69"/>
        <v>-0.1161657477735261</v>
      </c>
      <c r="Q386" s="4">
        <f t="shared" si="70"/>
        <v>3.7279478037491143</v>
      </c>
      <c r="R386" s="4">
        <f t="shared" si="71"/>
        <v>-7.34802990966888E-3</v>
      </c>
      <c r="S386" s="4">
        <f t="shared" si="72"/>
        <v>-0.26801512875423356</v>
      </c>
      <c r="T386" s="4">
        <f t="shared" si="77"/>
        <v>-11.433550604832964</v>
      </c>
      <c r="U386" s="4">
        <f t="shared" si="73"/>
        <v>88.429545134636456</v>
      </c>
      <c r="V386" s="7">
        <f t="shared" si="74"/>
        <v>3.7411058827205141</v>
      </c>
      <c r="W386" s="8">
        <f t="shared" si="75"/>
        <v>-11.433550604832964</v>
      </c>
      <c r="X386" s="8">
        <f t="shared" si="76"/>
        <v>-91.570454865363544</v>
      </c>
    </row>
    <row r="387" spans="11:24">
      <c r="K387">
        <v>384</v>
      </c>
      <c r="L387" s="2">
        <f t="shared" si="65"/>
        <v>0.57449999999999768</v>
      </c>
      <c r="M387" s="4">
        <f t="shared" si="66"/>
        <v>3.7540495447208206</v>
      </c>
      <c r="N387" s="4">
        <f t="shared" si="67"/>
        <v>1</v>
      </c>
      <c r="O387" s="4">
        <f t="shared" si="68"/>
        <v>3.7540495447208207E-3</v>
      </c>
      <c r="P387" s="4">
        <f t="shared" si="69"/>
        <v>-0.11697097026901439</v>
      </c>
      <c r="Q387" s="4">
        <f t="shared" si="70"/>
        <v>3.740754417770944</v>
      </c>
      <c r="R387" s="4">
        <f t="shared" si="71"/>
        <v>-7.3483642419744852E-3</v>
      </c>
      <c r="S387" s="4">
        <f t="shared" si="72"/>
        <v>-0.26709597667202595</v>
      </c>
      <c r="T387" s="4">
        <f t="shared" si="77"/>
        <v>-11.463367082944062</v>
      </c>
      <c r="U387" s="4">
        <f t="shared" si="73"/>
        <v>88.424071815218795</v>
      </c>
      <c r="V387" s="7">
        <f t="shared" si="74"/>
        <v>3.7540495447208206</v>
      </c>
      <c r="W387" s="8">
        <f t="shared" si="75"/>
        <v>-11.463367082944062</v>
      </c>
      <c r="X387" s="8">
        <f t="shared" si="76"/>
        <v>-91.575928184781205</v>
      </c>
    </row>
    <row r="388" spans="11:24">
      <c r="K388">
        <v>385</v>
      </c>
      <c r="L388" s="2">
        <f t="shared" si="65"/>
        <v>0.57599999999999763</v>
      </c>
      <c r="M388" s="4">
        <f t="shared" si="66"/>
        <v>3.7670379898390687</v>
      </c>
      <c r="N388" s="4">
        <f t="shared" si="67"/>
        <v>1</v>
      </c>
      <c r="O388" s="4">
        <f t="shared" si="68"/>
        <v>3.7670379898390688E-3</v>
      </c>
      <c r="P388" s="4">
        <f t="shared" si="69"/>
        <v>-0.1177817743001934</v>
      </c>
      <c r="Q388" s="4">
        <f t="shared" si="70"/>
        <v>3.7536043874874232</v>
      </c>
      <c r="R388" s="4">
        <f t="shared" si="71"/>
        <v>-7.3487009113663744E-3</v>
      </c>
      <c r="S388" s="4">
        <f t="shared" si="72"/>
        <v>-0.26618001095119548</v>
      </c>
      <c r="T388" s="4">
        <f t="shared" si="77"/>
        <v>-11.493182286390573</v>
      </c>
      <c r="U388" s="4">
        <f t="shared" si="73"/>
        <v>88.418579142980803</v>
      </c>
      <c r="V388" s="7">
        <f t="shared" si="74"/>
        <v>3.7670379898390687</v>
      </c>
      <c r="W388" s="8">
        <f t="shared" si="75"/>
        <v>-11.493182286390573</v>
      </c>
      <c r="X388" s="8">
        <f t="shared" si="76"/>
        <v>-91.581420857019197</v>
      </c>
    </row>
    <row r="389" spans="11:24">
      <c r="K389">
        <v>386</v>
      </c>
      <c r="L389" s="2">
        <f t="shared" ref="L389:L452" si="78">L388+(LOG10(I$4)-L$4)/2000</f>
        <v>0.57749999999999757</v>
      </c>
      <c r="M389" s="4">
        <f t="shared" ref="M389:M452" si="79">POWER(10,L389)</f>
        <v>3.7800713730180902</v>
      </c>
      <c r="N389" s="4">
        <f t="shared" ref="N389:N452" si="80">$B$9-$D$9*POWER($M389,2)+$F$9*POWER($M389,4)-$H$9*POWER($M389,6)</f>
        <v>1</v>
      </c>
      <c r="O389" s="4">
        <f t="shared" ref="O389:O452" si="81">$C$9*$M389-$E$9*POWER($M389,3)+$G$9*POWER($M389,5)-$I$9*POWER($M389,7)</f>
        <v>3.7800713730180902E-3</v>
      </c>
      <c r="P389" s="4">
        <f t="shared" ref="P389:P452" si="82">$B$11-$D$11*POWER($M389,2)+$F$11*POWER($M389,4)-$H$11*POWER($M389,6)</f>
        <v>-0.11859819855642022</v>
      </c>
      <c r="Q389" s="4">
        <f t="shared" ref="Q389:Q452" si="83">$C$11*$M389-$E$11*POWER($M389,3)+$G$11*POWER($M389,5)-$I$11*POWER($M389,7)</f>
        <v>3.7664978529740551</v>
      </c>
      <c r="R389" s="4">
        <f t="shared" ref="R389:R452" si="84">(N389*P389+O389*Q389)/(P389*P389+Q389*Q389)</f>
        <v>-7.349039934318494E-3</v>
      </c>
      <c r="S389" s="4">
        <f t="shared" ref="S389:S452" si="85">(O389*P389-N389*Q389)/(P389*P389+Q389*Q389)</f>
        <v>-0.26526722066594338</v>
      </c>
      <c r="T389" s="4">
        <f t="shared" si="77"/>
        <v>-11.522996206301448</v>
      </c>
      <c r="U389" s="4">
        <f t="shared" ref="U389:U452" si="86">DEGREES(ATAN(S389/R389))</f>
        <v>88.413067046604155</v>
      </c>
      <c r="V389" s="7">
        <f t="shared" ref="V389:V452" si="87">M389</f>
        <v>3.7800713730180902</v>
      </c>
      <c r="W389" s="8">
        <f t="shared" ref="W389:W452" si="88">T389</f>
        <v>-11.522996206301448</v>
      </c>
      <c r="X389" s="8">
        <f t="shared" ref="X389:X452" si="89">U389-180</f>
        <v>-91.586932953395845</v>
      </c>
    </row>
    <row r="390" spans="11:24">
      <c r="K390">
        <v>387</v>
      </c>
      <c r="L390" s="2">
        <f t="shared" si="78"/>
        <v>0.57899999999999752</v>
      </c>
      <c r="M390" s="4">
        <f t="shared" si="79"/>
        <v>3.7931498497367979</v>
      </c>
      <c r="N390" s="4">
        <f t="shared" si="80"/>
        <v>1</v>
      </c>
      <c r="O390" s="4">
        <f t="shared" si="81"/>
        <v>3.7931498497367979E-3</v>
      </c>
      <c r="P390" s="4">
        <f t="shared" si="82"/>
        <v>-0.11942028199523383</v>
      </c>
      <c r="Q390" s="4">
        <f t="shared" si="83"/>
        <v>3.7794349546875745</v>
      </c>
      <c r="R390" s="4">
        <f t="shared" si="84"/>
        <v>-7.3493813274228131E-3</v>
      </c>
      <c r="S390" s="4">
        <f t="shared" si="85"/>
        <v>-0.26435759492836164</v>
      </c>
      <c r="T390" s="4">
        <f t="shared" ref="T390:T453" si="90">20*LOG10($B$5*SQRT(R390*R390+S390*S390))</f>
        <v>-11.552808833743665</v>
      </c>
      <c r="U390" s="4">
        <f t="shared" si="86"/>
        <v>88.407535454477838</v>
      </c>
      <c r="V390" s="7">
        <f t="shared" si="87"/>
        <v>3.7931498497367979</v>
      </c>
      <c r="W390" s="8">
        <f t="shared" si="88"/>
        <v>-11.552808833743665</v>
      </c>
      <c r="X390" s="8">
        <f t="shared" si="89"/>
        <v>-91.592464545522162</v>
      </c>
    </row>
    <row r="391" spans="11:24">
      <c r="K391">
        <v>388</v>
      </c>
      <c r="L391" s="2">
        <f t="shared" si="78"/>
        <v>0.58049999999999746</v>
      </c>
      <c r="M391" s="4">
        <f t="shared" si="79"/>
        <v>3.8062735760120359</v>
      </c>
      <c r="N391" s="4">
        <f t="shared" si="80"/>
        <v>1</v>
      </c>
      <c r="O391" s="4">
        <f t="shared" si="81"/>
        <v>3.806273576012036E-3</v>
      </c>
      <c r="P391" s="4">
        <f t="shared" si="82"/>
        <v>-0.12024806384421384</v>
      </c>
      <c r="Q391" s="4">
        <f t="shared" si="83"/>
        <v>3.7924158334661828</v>
      </c>
      <c r="R391" s="4">
        <f t="shared" si="84"/>
        <v>-7.3497251073902084E-3</v>
      </c>
      <c r="S391" s="4">
        <f t="shared" si="85"/>
        <v>-0.26345112288830402</v>
      </c>
      <c r="T391" s="4">
        <f t="shared" si="90"/>
        <v>-11.582620159721772</v>
      </c>
      <c r="U391" s="4">
        <f t="shared" si="86"/>
        <v>88.401984294696675</v>
      </c>
      <c r="V391" s="7">
        <f t="shared" si="87"/>
        <v>3.8062735760120359</v>
      </c>
      <c r="W391" s="8">
        <f t="shared" si="88"/>
        <v>-11.582620159721772</v>
      </c>
      <c r="X391" s="8">
        <f t="shared" si="89"/>
        <v>-91.598015705303325</v>
      </c>
    </row>
    <row r="392" spans="11:24">
      <c r="K392">
        <v>389</v>
      </c>
      <c r="L392" s="2">
        <f t="shared" si="78"/>
        <v>0.58199999999999741</v>
      </c>
      <c r="M392" s="4">
        <f t="shared" si="79"/>
        <v>3.8194427084004432</v>
      </c>
      <c r="N392" s="4">
        <f t="shared" si="80"/>
        <v>1</v>
      </c>
      <c r="O392" s="4">
        <f t="shared" si="81"/>
        <v>3.8194427084004435E-3</v>
      </c>
      <c r="P392" s="4">
        <f t="shared" si="82"/>
        <v>-0.1210815836028525</v>
      </c>
      <c r="Q392" s="4">
        <f t="shared" si="83"/>
        <v>3.8054406305297839</v>
      </c>
      <c r="R392" s="4">
        <f t="shared" si="84"/>
        <v>-7.3500712910513407E-3</v>
      </c>
      <c r="S392" s="4">
        <f t="shared" si="85"/>
        <v>-0.2625477937332561</v>
      </c>
      <c r="T392" s="4">
        <f t="shared" si="90"/>
        <v>-11.612430175177462</v>
      </c>
      <c r="U392" s="4">
        <f t="shared" si="86"/>
        <v>88.396413495059875</v>
      </c>
      <c r="V392" s="7">
        <f t="shared" si="87"/>
        <v>3.8194427084004432</v>
      </c>
      <c r="W392" s="8">
        <f t="shared" si="88"/>
        <v>-11.612430175177462</v>
      </c>
      <c r="X392" s="8">
        <f t="shared" si="89"/>
        <v>-91.603586504940125</v>
      </c>
    </row>
    <row r="393" spans="11:24">
      <c r="K393">
        <v>390</v>
      </c>
      <c r="L393" s="2">
        <f t="shared" si="78"/>
        <v>0.58349999999999735</v>
      </c>
      <c r="M393" s="4">
        <f t="shared" si="79"/>
        <v>3.8326574040003227</v>
      </c>
      <c r="N393" s="4">
        <f t="shared" si="80"/>
        <v>1</v>
      </c>
      <c r="O393" s="4">
        <f t="shared" si="81"/>
        <v>3.8326574040003229E-3</v>
      </c>
      <c r="P393" s="4">
        <f t="shared" si="82"/>
        <v>-0.1219208810444395</v>
      </c>
      <c r="Q393" s="4">
        <f t="shared" si="83"/>
        <v>3.8185094874802057</v>
      </c>
      <c r="R393" s="4">
        <f t="shared" si="84"/>
        <v>-7.3504198953575324E-3</v>
      </c>
      <c r="S393" s="4">
        <f t="shared" si="85"/>
        <v>-0.26164759668820664</v>
      </c>
      <c r="T393" s="4">
        <f t="shared" si="90"/>
        <v>-11.642238870989122</v>
      </c>
      <c r="U393" s="4">
        <f t="shared" si="86"/>
        <v>88.390822983069398</v>
      </c>
      <c r="V393" s="7">
        <f t="shared" si="87"/>
        <v>3.8326574040003227</v>
      </c>
      <c r="W393" s="8">
        <f t="shared" si="88"/>
        <v>-11.642238870989122</v>
      </c>
      <c r="X393" s="8">
        <f t="shared" si="89"/>
        <v>-91.609177016930602</v>
      </c>
    </row>
    <row r="394" spans="11:24">
      <c r="K394">
        <v>391</v>
      </c>
      <c r="L394" s="2">
        <f t="shared" si="78"/>
        <v>0.5849999999999973</v>
      </c>
      <c r="M394" s="4">
        <f t="shared" si="79"/>
        <v>3.8459178204535123</v>
      </c>
      <c r="N394" s="4">
        <f t="shared" si="80"/>
        <v>1</v>
      </c>
      <c r="O394" s="4">
        <f t="shared" si="81"/>
        <v>3.8459178204535123E-3</v>
      </c>
      <c r="P394" s="4">
        <f t="shared" si="82"/>
        <v>-0.12276599621795972</v>
      </c>
      <c r="Q394" s="4">
        <f t="shared" si="83"/>
        <v>3.8316225463014066</v>
      </c>
      <c r="R394" s="4">
        <f t="shared" si="84"/>
        <v>-7.3507709373816744E-3</v>
      </c>
      <c r="S394" s="4">
        <f t="shared" si="85"/>
        <v>-0.26075052101551921</v>
      </c>
      <c r="T394" s="4">
        <f t="shared" si="90"/>
        <v>-11.672046237971383</v>
      </c>
      <c r="U394" s="4">
        <f t="shared" si="86"/>
        <v>88.385212685928508</v>
      </c>
      <c r="V394" s="7">
        <f t="shared" si="87"/>
        <v>3.8459178204535123</v>
      </c>
      <c r="W394" s="8">
        <f t="shared" si="88"/>
        <v>-11.672046237971383</v>
      </c>
      <c r="X394" s="8">
        <f t="shared" si="89"/>
        <v>-91.614787314071492</v>
      </c>
    </row>
    <row r="395" spans="11:24">
      <c r="K395">
        <v>392</v>
      </c>
      <c r="L395" s="2">
        <f t="shared" si="78"/>
        <v>0.58649999999999725</v>
      </c>
      <c r="M395" s="4">
        <f t="shared" si="79"/>
        <v>3.8592241159472671</v>
      </c>
      <c r="N395" s="4">
        <f t="shared" si="80"/>
        <v>1</v>
      </c>
      <c r="O395" s="4">
        <f t="shared" si="81"/>
        <v>3.8592241159472671E-3</v>
      </c>
      <c r="P395" s="4">
        <f t="shared" si="82"/>
        <v>-0.1236169694500044</v>
      </c>
      <c r="Q395" s="4">
        <f t="shared" si="83"/>
        <v>3.8447799493596793</v>
      </c>
      <c r="R395" s="4">
        <f t="shared" si="84"/>
        <v>-7.3511244343191133E-3</v>
      </c>
      <c r="S395" s="4">
        <f t="shared" si="85"/>
        <v>-0.25985655601480417</v>
      </c>
      <c r="T395" s="4">
        <f t="shared" si="90"/>
        <v>-11.701852266874686</v>
      </c>
      <c r="U395" s="4">
        <f t="shared" si="86"/>
        <v>88.379582530540205</v>
      </c>
      <c r="V395" s="7">
        <f t="shared" si="87"/>
        <v>3.8592241159472671</v>
      </c>
      <c r="W395" s="8">
        <f t="shared" si="88"/>
        <v>-11.701852266874686</v>
      </c>
      <c r="X395" s="8">
        <f t="shared" si="89"/>
        <v>-91.620417469459795</v>
      </c>
    </row>
    <row r="396" spans="11:24">
      <c r="K396">
        <v>393</v>
      </c>
      <c r="L396" s="2">
        <f t="shared" si="78"/>
        <v>0.58799999999999719</v>
      </c>
      <c r="M396" s="4">
        <f t="shared" si="79"/>
        <v>3.8725764492161474</v>
      </c>
      <c r="N396" s="4">
        <f t="shared" si="80"/>
        <v>1</v>
      </c>
      <c r="O396" s="4">
        <f t="shared" si="81"/>
        <v>3.8725764492161473E-3</v>
      </c>
      <c r="P396" s="4">
        <f t="shared" si="82"/>
        <v>-0.12447384134669542</v>
      </c>
      <c r="Q396" s="4">
        <f t="shared" si="83"/>
        <v>3.8579818394038372</v>
      </c>
      <c r="R396" s="4">
        <f t="shared" si="84"/>
        <v>-7.3514804034885669E-3</v>
      </c>
      <c r="S396" s="4">
        <f t="shared" si="85"/>
        <v>-0.25896569102279099</v>
      </c>
      <c r="T396" s="4">
        <f t="shared" si="90"/>
        <v>-11.731656948384813</v>
      </c>
      <c r="U396" s="4">
        <f t="shared" si="86"/>
        <v>88.373932443505723</v>
      </c>
      <c r="V396" s="7">
        <f t="shared" si="87"/>
        <v>3.8725764492161474</v>
      </c>
      <c r="W396" s="8">
        <f t="shared" si="88"/>
        <v>-11.731656948384813</v>
      </c>
      <c r="X396" s="8">
        <f t="shared" si="89"/>
        <v>-91.626067556494277</v>
      </c>
    </row>
    <row r="397" spans="11:24">
      <c r="K397">
        <v>394</v>
      </c>
      <c r="L397" s="2">
        <f t="shared" si="78"/>
        <v>0.58949999999999714</v>
      </c>
      <c r="M397" s="4">
        <f t="shared" si="79"/>
        <v>3.8859749795439096</v>
      </c>
      <c r="N397" s="4">
        <f t="shared" si="80"/>
        <v>1</v>
      </c>
      <c r="O397" s="4">
        <f t="shared" si="81"/>
        <v>3.8859749795439095E-3</v>
      </c>
      <c r="P397" s="4">
        <f t="shared" si="82"/>
        <v>-0.1253366527956227</v>
      </c>
      <c r="Q397" s="4">
        <f t="shared" si="83"/>
        <v>3.8712283595653902</v>
      </c>
      <c r="R397" s="4">
        <f t="shared" si="84"/>
        <v>-7.3518388623330273E-3</v>
      </c>
      <c r="S397" s="4">
        <f t="shared" si="85"/>
        <v>-0.25807791541320119</v>
      </c>
      <c r="T397" s="4">
        <f t="shared" si="90"/>
        <v>-11.761460273122458</v>
      </c>
      <c r="U397" s="4">
        <f t="shared" si="86"/>
        <v>88.368262351122823</v>
      </c>
      <c r="V397" s="7">
        <f t="shared" si="87"/>
        <v>3.8859749795439096</v>
      </c>
      <c r="W397" s="8">
        <f t="shared" si="88"/>
        <v>-11.761460273122458</v>
      </c>
      <c r="X397" s="8">
        <f t="shared" si="89"/>
        <v>-91.631737648877177</v>
      </c>
    </row>
    <row r="398" spans="11:24">
      <c r="K398">
        <v>395</v>
      </c>
      <c r="L398" s="2">
        <f t="shared" si="78"/>
        <v>0.59099999999999708</v>
      </c>
      <c r="M398" s="4">
        <f t="shared" si="79"/>
        <v>3.8994198667654087</v>
      </c>
      <c r="N398" s="4">
        <f t="shared" si="80"/>
        <v>1</v>
      </c>
      <c r="O398" s="4">
        <f t="shared" si="81"/>
        <v>3.8994198667654089E-3</v>
      </c>
      <c r="P398" s="4">
        <f t="shared" si="82"/>
        <v>-0.12620544496779548</v>
      </c>
      <c r="Q398" s="4">
        <f t="shared" si="83"/>
        <v>3.8845196533587139</v>
      </c>
      <c r="R398" s="4">
        <f t="shared" si="84"/>
        <v>-7.352199828420696E-3</v>
      </c>
      <c r="S398" s="4">
        <f t="shared" si="85"/>
        <v>-0.25719321859662198</v>
      </c>
      <c r="T398" s="4">
        <f t="shared" si="90"/>
        <v>-11.791262231642721</v>
      </c>
      <c r="U398" s="4">
        <f t="shared" si="86"/>
        <v>88.362572179384415</v>
      </c>
      <c r="V398" s="7">
        <f t="shared" si="87"/>
        <v>3.8994198667654087</v>
      </c>
      <c r="W398" s="8">
        <f t="shared" si="88"/>
        <v>-11.791262231642721</v>
      </c>
      <c r="X398" s="8">
        <f t="shared" si="89"/>
        <v>-91.637427820615585</v>
      </c>
    </row>
    <row r="399" spans="11:24">
      <c r="K399">
        <v>396</v>
      </c>
      <c r="L399" s="2">
        <f t="shared" si="78"/>
        <v>0.59249999999999703</v>
      </c>
      <c r="M399" s="4">
        <f t="shared" si="79"/>
        <v>3.912911271268503</v>
      </c>
      <c r="N399" s="4">
        <f t="shared" si="80"/>
        <v>1</v>
      </c>
      <c r="O399" s="4">
        <f t="shared" si="81"/>
        <v>3.9129112712685031E-3</v>
      </c>
      <c r="P399" s="4">
        <f t="shared" si="82"/>
        <v>-0.12708025931960676</v>
      </c>
      <c r="Q399" s="4">
        <f t="shared" si="83"/>
        <v>3.8978558646811998</v>
      </c>
      <c r="R399" s="4">
        <f t="shared" si="84"/>
        <v>-7.3525633194459076E-3</v>
      </c>
      <c r="S399" s="4">
        <f t="shared" si="85"/>
        <v>-0.25631159002037984</v>
      </c>
      <c r="T399" s="4">
        <f t="shared" si="90"/>
        <v>-11.821062814434693</v>
      </c>
      <c r="U399" s="4">
        <f t="shared" si="86"/>
        <v>88.35686185397681</v>
      </c>
      <c r="V399" s="7">
        <f t="shared" si="87"/>
        <v>3.912911271268503</v>
      </c>
      <c r="W399" s="8">
        <f t="shared" si="88"/>
        <v>-11.821062814434693</v>
      </c>
      <c r="X399" s="8">
        <f t="shared" si="89"/>
        <v>-91.64313814602319</v>
      </c>
    </row>
    <row r="400" spans="11:24">
      <c r="K400">
        <v>397</v>
      </c>
      <c r="L400" s="2">
        <f t="shared" si="78"/>
        <v>0.59399999999999697</v>
      </c>
      <c r="M400" s="4">
        <f t="shared" si="79"/>
        <v>3.9264493539959715</v>
      </c>
      <c r="N400" s="4">
        <f t="shared" si="80"/>
        <v>1</v>
      </c>
      <c r="O400" s="4">
        <f t="shared" si="81"/>
        <v>3.9264493539959717E-3</v>
      </c>
      <c r="P400" s="4">
        <f t="shared" si="82"/>
        <v>-0.12796113759481167</v>
      </c>
      <c r="Q400" s="4">
        <f t="shared" si="83"/>
        <v>3.9112371378134059</v>
      </c>
      <c r="R400" s="4">
        <f t="shared" si="84"/>
        <v>-7.3529293532300513E-3</v>
      </c>
      <c r="S400" s="4">
        <f t="shared" si="85"/>
        <v>-0.25543301916841449</v>
      </c>
      <c r="T400" s="4">
        <f t="shared" si="90"/>
        <v>-11.85086201192097</v>
      </c>
      <c r="U400" s="4">
        <f t="shared" si="86"/>
        <v>88.35113130027824</v>
      </c>
      <c r="V400" s="7">
        <f t="shared" si="87"/>
        <v>3.9264493539959715</v>
      </c>
      <c r="W400" s="8">
        <f t="shared" si="88"/>
        <v>-11.85086201192097</v>
      </c>
      <c r="X400" s="8">
        <f t="shared" si="89"/>
        <v>-91.64886869972176</v>
      </c>
    </row>
    <row r="401" spans="11:24">
      <c r="K401">
        <v>398</v>
      </c>
      <c r="L401" s="2">
        <f t="shared" si="78"/>
        <v>0.59549999999999692</v>
      </c>
      <c r="M401" s="4">
        <f t="shared" si="79"/>
        <v>3.9400342764474283</v>
      </c>
      <c r="N401" s="4">
        <f t="shared" si="80"/>
        <v>1</v>
      </c>
      <c r="O401" s="4">
        <f t="shared" si="81"/>
        <v>3.9400342764474286E-3</v>
      </c>
      <c r="P401" s="4">
        <f t="shared" si="82"/>
        <v>-0.12884812182651906</v>
      </c>
      <c r="Q401" s="4">
        <f t="shared" si="83"/>
        <v>3.9246636174191778</v>
      </c>
      <c r="R401" s="4">
        <f t="shared" si="84"/>
        <v>-7.3532979477225332E-3</v>
      </c>
      <c r="S401" s="4">
        <f t="shared" si="85"/>
        <v>-0.25455749556115409</v>
      </c>
      <c r="T401" s="4">
        <f t="shared" si="90"/>
        <v>-11.880659814457184</v>
      </c>
      <c r="U401" s="4">
        <f t="shared" si="86"/>
        <v>88.345380443357129</v>
      </c>
      <c r="V401" s="7">
        <f t="shared" si="87"/>
        <v>3.9400342764474283</v>
      </c>
      <c r="W401" s="8">
        <f t="shared" si="88"/>
        <v>-11.880659814457184</v>
      </c>
      <c r="X401" s="8">
        <f t="shared" si="89"/>
        <v>-91.654619556642871</v>
      </c>
    </row>
    <row r="402" spans="11:24">
      <c r="K402">
        <v>399</v>
      </c>
      <c r="L402" s="2">
        <f t="shared" si="78"/>
        <v>0.59699999999999687</v>
      </c>
      <c r="M402" s="4">
        <f t="shared" si="79"/>
        <v>3.9536662006812509</v>
      </c>
      <c r="N402" s="4">
        <f t="shared" si="80"/>
        <v>1</v>
      </c>
      <c r="O402" s="4">
        <f t="shared" si="81"/>
        <v>3.9536662006812509E-3</v>
      </c>
      <c r="P402" s="4">
        <f t="shared" si="82"/>
        <v>-0.12974125433919734</v>
      </c>
      <c r="Q402" s="4">
        <f t="shared" si="83"/>
        <v>3.9381354485457729</v>
      </c>
      <c r="R402" s="4">
        <f t="shared" si="84"/>
        <v>-7.3536691210017166E-3</v>
      </c>
      <c r="S402" s="4">
        <f t="shared" si="85"/>
        <v>-0.25368500875538991</v>
      </c>
      <c r="T402" s="4">
        <f t="shared" si="90"/>
        <v>-11.910456212331528</v>
      </c>
      <c r="U402" s="4">
        <f t="shared" si="86"/>
        <v>88.339609207970582</v>
      </c>
      <c r="V402" s="7">
        <f t="shared" si="87"/>
        <v>3.9536662006812509</v>
      </c>
      <c r="W402" s="8">
        <f t="shared" si="88"/>
        <v>-11.910456212331528</v>
      </c>
      <c r="X402" s="8">
        <f t="shared" si="89"/>
        <v>-91.660390792029418</v>
      </c>
    </row>
    <row r="403" spans="11:24">
      <c r="K403">
        <v>400</v>
      </c>
      <c r="L403" s="2">
        <f t="shared" si="78"/>
        <v>0.59849999999999681</v>
      </c>
      <c r="M403" s="4">
        <f t="shared" si="79"/>
        <v>3.9673452893165182</v>
      </c>
      <c r="N403" s="4">
        <f t="shared" si="80"/>
        <v>1</v>
      </c>
      <c r="O403" s="4">
        <f t="shared" si="81"/>
        <v>3.9673452893165184E-3</v>
      </c>
      <c r="P403" s="4">
        <f t="shared" si="82"/>
        <v>-0.13064057775069432</v>
      </c>
      <c r="Q403" s="4">
        <f t="shared" si="83"/>
        <v>3.9516527766239697</v>
      </c>
      <c r="R403" s="4">
        <f t="shared" si="84"/>
        <v>-7.3540428912758828E-3</v>
      </c>
      <c r="S403" s="4">
        <f t="shared" si="85"/>
        <v>-0.25281554834415215</v>
      </c>
      <c r="T403" s="4">
        <f t="shared" si="90"/>
        <v>-11.940251195764297</v>
      </c>
      <c r="U403" s="4">
        <f t="shared" si="86"/>
        <v>88.333817518562753</v>
      </c>
      <c r="V403" s="7">
        <f t="shared" si="87"/>
        <v>3.9673452893165182</v>
      </c>
      <c r="W403" s="8">
        <f t="shared" si="88"/>
        <v>-11.940251195764297</v>
      </c>
      <c r="X403" s="8">
        <f t="shared" si="89"/>
        <v>-91.666182481437247</v>
      </c>
    </row>
    <row r="404" spans="11:24">
      <c r="K404">
        <v>401</v>
      </c>
      <c r="L404" s="2">
        <f t="shared" si="78"/>
        <v>0.59999999999999676</v>
      </c>
      <c r="M404" s="4">
        <f t="shared" si="79"/>
        <v>3.9810717055349434</v>
      </c>
      <c r="N404" s="4">
        <f t="shared" si="80"/>
        <v>1</v>
      </c>
      <c r="O404" s="4">
        <f t="shared" si="81"/>
        <v>3.9810717055349431E-3</v>
      </c>
      <c r="P404" s="4">
        <f t="shared" si="82"/>
        <v>-0.13154613497427051</v>
      </c>
      <c r="Q404" s="4">
        <f t="shared" si="83"/>
        <v>3.9652157474681564</v>
      </c>
      <c r="R404" s="4">
        <f t="shared" si="84"/>
        <v>-7.3544192768842005E-3</v>
      </c>
      <c r="S404" s="4">
        <f t="shared" si="85"/>
        <v>-0.25194910395658582</v>
      </c>
      <c r="T404" s="4">
        <f t="shared" si="90"/>
        <v>-11.970044754907381</v>
      </c>
      <c r="U404" s="4">
        <f t="shared" si="86"/>
        <v>88.328005299263097</v>
      </c>
      <c r="V404" s="7">
        <f t="shared" si="87"/>
        <v>3.9810717055349434</v>
      </c>
      <c r="W404" s="8">
        <f t="shared" si="88"/>
        <v>-11.970044754907381</v>
      </c>
      <c r="X404" s="8">
        <f t="shared" si="89"/>
        <v>-91.671994700736903</v>
      </c>
    </row>
    <row r="405" spans="11:24">
      <c r="K405">
        <v>402</v>
      </c>
      <c r="L405" s="2">
        <f t="shared" si="78"/>
        <v>0.6014999999999967</v>
      </c>
      <c r="M405" s="4">
        <f t="shared" si="79"/>
        <v>3.9948456130828243</v>
      </c>
      <c r="N405" s="4">
        <f t="shared" si="80"/>
        <v>1</v>
      </c>
      <c r="O405" s="4">
        <f t="shared" si="81"/>
        <v>3.9948456130828244E-3</v>
      </c>
      <c r="P405" s="4">
        <f t="shared" si="82"/>
        <v>-0.13245796922064682</v>
      </c>
      <c r="Q405" s="4">
        <f t="shared" si="83"/>
        <v>3.9788245072764172</v>
      </c>
      <c r="R405" s="4">
        <f t="shared" si="84"/>
        <v>-7.35479829629768E-3</v>
      </c>
      <c r="S405" s="4">
        <f t="shared" si="85"/>
        <v>-0.251085665257827</v>
      </c>
      <c r="T405" s="4">
        <f t="shared" si="90"/>
        <v>-11.999836879843816</v>
      </c>
      <c r="U405" s="4">
        <f t="shared" si="86"/>
        <v>88.322172473884834</v>
      </c>
      <c r="V405" s="7">
        <f t="shared" si="87"/>
        <v>3.9948456130828243</v>
      </c>
      <c r="W405" s="8">
        <f t="shared" si="88"/>
        <v>-11.999836879843816</v>
      </c>
      <c r="X405" s="8">
        <f t="shared" si="89"/>
        <v>-91.677827526115166</v>
      </c>
    </row>
    <row r="406" spans="11:24">
      <c r="K406">
        <v>403</v>
      </c>
      <c r="L406" s="2">
        <f t="shared" si="78"/>
        <v>0.60299999999999665</v>
      </c>
      <c r="M406" s="4">
        <f t="shared" si="79"/>
        <v>4.008667176272998</v>
      </c>
      <c r="N406" s="4">
        <f t="shared" si="80"/>
        <v>1</v>
      </c>
      <c r="O406" s="4">
        <f t="shared" si="81"/>
        <v>4.0086671762729984E-3</v>
      </c>
      <c r="P406" s="4">
        <f t="shared" si="82"/>
        <v>-0.13337612400006682</v>
      </c>
      <c r="Q406" s="4">
        <f t="shared" si="83"/>
        <v>3.992479202630602</v>
      </c>
      <c r="R406" s="4">
        <f t="shared" si="84"/>
        <v>-7.3551799681201829E-3</v>
      </c>
      <c r="S406" s="4">
        <f t="shared" si="85"/>
        <v>-0.25022522194887986</v>
      </c>
      <c r="T406" s="4">
        <f t="shared" si="90"/>
        <v>-12.029627560587272</v>
      </c>
      <c r="U406" s="4">
        <f t="shared" si="86"/>
        <v>88.316318965923188</v>
      </c>
      <c r="V406" s="7">
        <f t="shared" si="87"/>
        <v>4.008667176272998</v>
      </c>
      <c r="W406" s="8">
        <f t="shared" si="88"/>
        <v>-12.029627560587272</v>
      </c>
      <c r="X406" s="8">
        <f t="shared" si="89"/>
        <v>-91.683681034076812</v>
      </c>
    </row>
    <row r="407" spans="11:24">
      <c r="K407">
        <v>404</v>
      </c>
      <c r="L407" s="2">
        <f t="shared" si="78"/>
        <v>0.6044999999999966</v>
      </c>
      <c r="M407" s="4">
        <f t="shared" si="79"/>
        <v>4.0225365599867962</v>
      </c>
      <c r="N407" s="4">
        <f t="shared" si="80"/>
        <v>1</v>
      </c>
      <c r="O407" s="4">
        <f t="shared" si="81"/>
        <v>4.0225365599867958E-3</v>
      </c>
      <c r="P407" s="4">
        <f t="shared" si="82"/>
        <v>-0.1343006431243724</v>
      </c>
      <c r="Q407" s="4">
        <f t="shared" si="83"/>
        <v>4.0061799804963769</v>
      </c>
      <c r="R407" s="4">
        <f t="shared" si="84"/>
        <v>-7.3555643110893845E-3</v>
      </c>
      <c r="S407" s="4">
        <f t="shared" si="85"/>
        <v>-0.249367763766494</v>
      </c>
      <c r="T407" s="4">
        <f t="shared" si="90"/>
        <v>-12.059416787081572</v>
      </c>
      <c r="U407" s="4">
        <f t="shared" si="86"/>
        <v>88.310444698553795</v>
      </c>
      <c r="V407" s="7">
        <f t="shared" si="87"/>
        <v>4.0225365599867962</v>
      </c>
      <c r="W407" s="8">
        <f t="shared" si="88"/>
        <v>-12.059416787081572</v>
      </c>
      <c r="X407" s="8">
        <f t="shared" si="89"/>
        <v>-91.689555301446205</v>
      </c>
    </row>
    <row r="408" spans="11:24">
      <c r="K408">
        <v>405</v>
      </c>
      <c r="L408" s="2">
        <f t="shared" si="78"/>
        <v>0.60599999999999654</v>
      </c>
      <c r="M408" s="4">
        <f t="shared" si="79"/>
        <v>4.0364539296760187</v>
      </c>
      <c r="N408" s="4">
        <f t="shared" si="80"/>
        <v>1</v>
      </c>
      <c r="O408" s="4">
        <f t="shared" si="81"/>
        <v>4.0364539296760191E-3</v>
      </c>
      <c r="P408" s="4">
        <f t="shared" si="82"/>
        <v>-0.13523157070909486</v>
      </c>
      <c r="Q408" s="4">
        <f t="shared" si="83"/>
        <v>4.0199269882232773</v>
      </c>
      <c r="R408" s="4">
        <f t="shared" si="84"/>
        <v>-7.3559513440777822E-3</v>
      </c>
      <c r="S408" s="4">
        <f t="shared" si="85"/>
        <v>-0.2485132804830418</v>
      </c>
      <c r="T408" s="4">
        <f t="shared" si="90"/>
        <v>-12.089204549200206</v>
      </c>
      <c r="U408" s="4">
        <f t="shared" si="86"/>
        <v>88.304549594630956</v>
      </c>
      <c r="V408" s="7">
        <f t="shared" si="87"/>
        <v>4.0364539296760187</v>
      </c>
      <c r="W408" s="8">
        <f t="shared" si="88"/>
        <v>-12.089204549200206</v>
      </c>
      <c r="X408" s="8">
        <f t="shared" si="89"/>
        <v>-91.695450405369044</v>
      </c>
    </row>
    <row r="409" spans="11:24">
      <c r="K409">
        <v>406</v>
      </c>
      <c r="L409" s="2">
        <f t="shared" si="78"/>
        <v>0.60749999999999649</v>
      </c>
      <c r="M409" s="4">
        <f t="shared" si="79"/>
        <v>4.050419451364899</v>
      </c>
      <c r="N409" s="4">
        <f t="shared" si="80"/>
        <v>1</v>
      </c>
      <c r="O409" s="4">
        <f t="shared" si="81"/>
        <v>4.050419451364899E-3</v>
      </c>
      <c r="P409" s="4">
        <f t="shared" si="82"/>
        <v>-0.13616895117555958</v>
      </c>
      <c r="Q409" s="4">
        <f t="shared" si="83"/>
        <v>4.0337203735447273</v>
      </c>
      <c r="R409" s="4">
        <f t="shared" si="84"/>
        <v>-7.3563410860937057E-3</v>
      </c>
      <c r="S409" s="4">
        <f t="shared" si="85"/>
        <v>-0.24766176190639694</v>
      </c>
      <c r="T409" s="4">
        <f t="shared" si="90"/>
        <v>-12.118990836745823</v>
      </c>
      <c r="U409" s="4">
        <f t="shared" si="86"/>
        <v>88.298633576685972</v>
      </c>
      <c r="V409" s="7">
        <f t="shared" si="87"/>
        <v>4.050419451364899</v>
      </c>
      <c r="W409" s="8">
        <f t="shared" si="88"/>
        <v>-12.118990836745823</v>
      </c>
      <c r="X409" s="8">
        <f t="shared" si="89"/>
        <v>-91.701366423314028</v>
      </c>
    </row>
    <row r="410" spans="11:24">
      <c r="K410">
        <v>407</v>
      </c>
      <c r="L410" s="2">
        <f t="shared" si="78"/>
        <v>0.60899999999999643</v>
      </c>
      <c r="M410" s="4">
        <f t="shared" si="79"/>
        <v>4.0644332916520947</v>
      </c>
      <c r="N410" s="4">
        <f t="shared" si="80"/>
        <v>1</v>
      </c>
      <c r="O410" s="4">
        <f t="shared" si="81"/>
        <v>4.0644332916520949E-3</v>
      </c>
      <c r="P410" s="4">
        <f t="shared" si="82"/>
        <v>-0.137112829253006</v>
      </c>
      <c r="Q410" s="4">
        <f t="shared" si="83"/>
        <v>4.0475602845780658</v>
      </c>
      <c r="R410" s="4">
        <f t="shared" si="84"/>
        <v>-7.3567335562823169E-3</v>
      </c>
      <c r="S410" s="4">
        <f t="shared" si="85"/>
        <v>-0.24681319787981279</v>
      </c>
      <c r="T410" s="4">
        <f t="shared" si="90"/>
        <v>-12.148775639449738</v>
      </c>
      <c r="U410" s="4">
        <f t="shared" si="86"/>
        <v>88.292696566925372</v>
      </c>
      <c r="V410" s="7">
        <f t="shared" si="87"/>
        <v>4.0644332916520947</v>
      </c>
      <c r="W410" s="8">
        <f t="shared" si="88"/>
        <v>-12.148775639449738</v>
      </c>
      <c r="X410" s="8">
        <f t="shared" si="89"/>
        <v>-91.707303433074628</v>
      </c>
    </row>
    <row r="411" spans="11:24">
      <c r="K411">
        <v>408</v>
      </c>
      <c r="L411" s="2">
        <f t="shared" si="78"/>
        <v>0.61049999999999638</v>
      </c>
      <c r="M411" s="4">
        <f t="shared" si="79"/>
        <v>4.0784956177126661</v>
      </c>
      <c r="N411" s="4">
        <f t="shared" si="80"/>
        <v>1</v>
      </c>
      <c r="O411" s="4">
        <f t="shared" si="81"/>
        <v>4.0784956177126663E-3</v>
      </c>
      <c r="P411" s="4">
        <f t="shared" si="82"/>
        <v>-0.13806324998072178</v>
      </c>
      <c r="Q411" s="4">
        <f t="shared" si="83"/>
        <v>4.0614468698245449</v>
      </c>
      <c r="R411" s="4">
        <f t="shared" si="84"/>
        <v>-7.3571287739266295E-3</v>
      </c>
      <c r="S411" s="4">
        <f t="shared" si="85"/>
        <v>-0.24596757828180116</v>
      </c>
      <c r="T411" s="4">
        <f t="shared" si="90"/>
        <v>-12.17855894697143</v>
      </c>
      <c r="U411" s="4">
        <f t="shared" si="86"/>
        <v>88.286738487229258</v>
      </c>
      <c r="V411" s="7">
        <f t="shared" si="87"/>
        <v>4.0784956177126661</v>
      </c>
      <c r="W411" s="8">
        <f t="shared" si="88"/>
        <v>-12.17855894697143</v>
      </c>
      <c r="X411" s="8">
        <f t="shared" si="89"/>
        <v>-91.713261512770742</v>
      </c>
    </row>
    <row r="412" spans="11:24">
      <c r="K412">
        <v>409</v>
      </c>
      <c r="L412" s="2">
        <f t="shared" si="78"/>
        <v>0.61199999999999632</v>
      </c>
      <c r="M412" s="4">
        <f t="shared" si="79"/>
        <v>4.0926065973000743</v>
      </c>
      <c r="N412" s="4">
        <f t="shared" si="80"/>
        <v>1</v>
      </c>
      <c r="O412" s="4">
        <f t="shared" si="81"/>
        <v>4.0926065973000744E-3</v>
      </c>
      <c r="P412" s="4">
        <f t="shared" si="82"/>
        <v>-0.13902025871019197</v>
      </c>
      <c r="Q412" s="4">
        <f t="shared" si="83"/>
        <v>4.0753802781693196</v>
      </c>
      <c r="R412" s="4">
        <f t="shared" si="84"/>
        <v>-7.3575267584485432E-3</v>
      </c>
      <c r="S412" s="4">
        <f t="shared" si="85"/>
        <v>-0.24512489302601193</v>
      </c>
      <c r="T412" s="4">
        <f t="shared" si="90"/>
        <v>-12.208340748898035</v>
      </c>
      <c r="U412" s="4">
        <f t="shared" si="86"/>
        <v>88.280759259149519</v>
      </c>
      <c r="V412" s="7">
        <f t="shared" si="87"/>
        <v>4.0926065973000743</v>
      </c>
      <c r="W412" s="8">
        <f t="shared" si="88"/>
        <v>-12.208340748898035</v>
      </c>
      <c r="X412" s="8">
        <f t="shared" si="89"/>
        <v>-91.719240740850481</v>
      </c>
    </row>
    <row r="413" spans="11:24">
      <c r="K413">
        <v>410</v>
      </c>
      <c r="L413" s="2">
        <f t="shared" si="78"/>
        <v>0.61349999999999627</v>
      </c>
      <c r="M413" s="4">
        <f t="shared" si="79"/>
        <v>4.1067663987481833</v>
      </c>
      <c r="N413" s="4">
        <f t="shared" si="80"/>
        <v>1</v>
      </c>
      <c r="O413" s="4">
        <f t="shared" si="81"/>
        <v>4.1067663987481833E-3</v>
      </c>
      <c r="P413" s="4">
        <f t="shared" si="82"/>
        <v>-0.13998390110726311</v>
      </c>
      <c r="Q413" s="4">
        <f t="shared" si="83"/>
        <v>4.0893606588814224</v>
      </c>
      <c r="R413" s="4">
        <f t="shared" si="84"/>
        <v>-7.3579275294098877E-3</v>
      </c>
      <c r="S413" s="4">
        <f t="shared" si="85"/>
        <v>-0.24428513206111305</v>
      </c>
      <c r="T413" s="4">
        <f t="shared" si="90"/>
        <v>-12.238121034743816</v>
      </c>
      <c r="U413" s="4">
        <f t="shared" si="86"/>
        <v>88.274758803908128</v>
      </c>
      <c r="V413" s="7">
        <f t="shared" si="87"/>
        <v>4.1067663987481833</v>
      </c>
      <c r="W413" s="8">
        <f t="shared" si="88"/>
        <v>-12.238121034743816</v>
      </c>
      <c r="X413" s="8">
        <f t="shared" si="89"/>
        <v>-91.725241196091872</v>
      </c>
    </row>
    <row r="414" spans="11:24">
      <c r="K414">
        <v>411</v>
      </c>
      <c r="L414" s="2">
        <f t="shared" si="78"/>
        <v>0.61499999999999622</v>
      </c>
      <c r="M414" s="4">
        <f t="shared" si="79"/>
        <v>4.120975190973267</v>
      </c>
      <c r="N414" s="4">
        <f t="shared" si="80"/>
        <v>1</v>
      </c>
      <c r="O414" s="4">
        <f t="shared" si="81"/>
        <v>4.1209751909732674E-3</v>
      </c>
      <c r="P414" s="4">
        <f t="shared" si="82"/>
        <v>-0.14095422315432238</v>
      </c>
      <c r="Q414" s="4">
        <f t="shared" si="83"/>
        <v>4.1033881616137302</v>
      </c>
      <c r="R414" s="4">
        <f t="shared" si="84"/>
        <v>-7.3583311065134457E-3</v>
      </c>
      <c r="S414" s="4">
        <f t="shared" si="85"/>
        <v>-0.24344828537067018</v>
      </c>
      <c r="T414" s="4">
        <f t="shared" si="90"/>
        <v>-12.26789979394969</v>
      </c>
      <c r="U414" s="4">
        <f t="shared" si="86"/>
        <v>88.268737042395273</v>
      </c>
      <c r="V414" s="7">
        <f t="shared" si="87"/>
        <v>4.120975190973267</v>
      </c>
      <c r="W414" s="8">
        <f t="shared" si="88"/>
        <v>-12.26789979394969</v>
      </c>
      <c r="X414" s="8">
        <f t="shared" si="89"/>
        <v>-91.731262957604727</v>
      </c>
    </row>
    <row r="415" spans="11:24">
      <c r="K415">
        <v>412</v>
      </c>
      <c r="L415" s="2">
        <f t="shared" si="78"/>
        <v>0.61649999999999616</v>
      </c>
      <c r="M415" s="4">
        <f t="shared" si="79"/>
        <v>4.1352331434760217</v>
      </c>
      <c r="N415" s="4">
        <f t="shared" si="80"/>
        <v>1</v>
      </c>
      <c r="O415" s="4">
        <f t="shared" si="81"/>
        <v>4.1352331434760222E-3</v>
      </c>
      <c r="P415" s="4">
        <f t="shared" si="82"/>
        <v>-0.14193127115249141</v>
      </c>
      <c r="Q415" s="4">
        <f t="shared" si="83"/>
        <v>4.1174629364029007</v>
      </c>
      <c r="R415" s="4">
        <f t="shared" si="84"/>
        <v>-7.3587375096040254E-3</v>
      </c>
      <c r="S415" s="4">
        <f t="shared" si="85"/>
        <v>-0.24261434297302797</v>
      </c>
      <c r="T415" s="4">
        <f t="shared" si="90"/>
        <v>-12.297677015882664</v>
      </c>
      <c r="U415" s="4">
        <f t="shared" si="86"/>
        <v>88.2626938951677</v>
      </c>
      <c r="V415" s="7">
        <f t="shared" si="87"/>
        <v>4.1352331434760217</v>
      </c>
      <c r="W415" s="8">
        <f t="shared" si="88"/>
        <v>-12.297677015882664</v>
      </c>
      <c r="X415" s="8">
        <f t="shared" si="89"/>
        <v>-91.7373061048323</v>
      </c>
    </row>
    <row r="416" spans="11:24">
      <c r="K416">
        <v>413</v>
      </c>
      <c r="L416" s="2">
        <f t="shared" si="78"/>
        <v>0.61799999999999611</v>
      </c>
      <c r="M416" s="4">
        <f t="shared" si="79"/>
        <v>4.1495404263435924</v>
      </c>
      <c r="N416" s="4">
        <f t="shared" si="80"/>
        <v>1</v>
      </c>
      <c r="O416" s="4">
        <f t="shared" si="81"/>
        <v>4.1495404263435925E-3</v>
      </c>
      <c r="P416" s="4">
        <f t="shared" si="82"/>
        <v>-0.14291509172383604</v>
      </c>
      <c r="Q416" s="4">
        <f t="shared" si="83"/>
        <v>4.131585133669315</v>
      </c>
      <c r="R416" s="4">
        <f t="shared" si="84"/>
        <v>-7.3591467586695165E-3</v>
      </c>
      <c r="S416" s="4">
        <f t="shared" si="85"/>
        <v>-0.24178329492119083</v>
      </c>
      <c r="T416" s="4">
        <f t="shared" si="90"/>
        <v>-12.32745268983534</v>
      </c>
      <c r="U416" s="4">
        <f t="shared" si="86"/>
        <v>88.256629282446909</v>
      </c>
      <c r="V416" s="7">
        <f t="shared" si="87"/>
        <v>4.1495404263435924</v>
      </c>
      <c r="W416" s="8">
        <f t="shared" si="88"/>
        <v>-12.32745268983534</v>
      </c>
      <c r="X416" s="8">
        <f t="shared" si="89"/>
        <v>-91.743370717553091</v>
      </c>
    </row>
    <row r="417" spans="11:24">
      <c r="K417">
        <v>414</v>
      </c>
      <c r="L417" s="2">
        <f t="shared" si="78"/>
        <v>0.61949999999999605</v>
      </c>
      <c r="M417" s="4">
        <f t="shared" si="79"/>
        <v>4.1638972102516014</v>
      </c>
      <c r="N417" s="4">
        <f t="shared" si="80"/>
        <v>1</v>
      </c>
      <c r="O417" s="4">
        <f t="shared" si="81"/>
        <v>4.1638972102516015E-3</v>
      </c>
      <c r="P417" s="4">
        <f t="shared" si="82"/>
        <v>-0.14390573181359087</v>
      </c>
      <c r="Q417" s="4">
        <f t="shared" si="83"/>
        <v>4.1457549042169912</v>
      </c>
      <c r="R417" s="4">
        <f t="shared" si="84"/>
        <v>-7.3595588738419419E-3</v>
      </c>
      <c r="S417" s="4">
        <f t="shared" si="85"/>
        <v>-0.24095513130270413</v>
      </c>
      <c r="T417" s="4">
        <f t="shared" si="90"/>
        <v>-12.357226805025395</v>
      </c>
      <c r="U417" s="4">
        <f t="shared" si="86"/>
        <v>88.250543124117229</v>
      </c>
      <c r="V417" s="7">
        <f t="shared" si="87"/>
        <v>4.1638972102516014</v>
      </c>
      <c r="W417" s="8">
        <f t="shared" si="88"/>
        <v>-12.357226805025395</v>
      </c>
      <c r="X417" s="8">
        <f t="shared" si="89"/>
        <v>-91.749456875882771</v>
      </c>
    </row>
    <row r="418" spans="11:24">
      <c r="K418">
        <v>415</v>
      </c>
      <c r="L418" s="2">
        <f t="shared" si="78"/>
        <v>0.620999999999996</v>
      </c>
      <c r="M418" s="4">
        <f t="shared" si="79"/>
        <v>4.1783036664661806</v>
      </c>
      <c r="N418" s="4">
        <f t="shared" si="80"/>
        <v>1</v>
      </c>
      <c r="O418" s="4">
        <f t="shared" si="81"/>
        <v>4.1783036664661804E-3</v>
      </c>
      <c r="P418" s="4">
        <f t="shared" si="82"/>
        <v>-0.14490323869239924</v>
      </c>
      <c r="Q418" s="4">
        <f t="shared" si="83"/>
        <v>4.1599723992334834</v>
      </c>
      <c r="R418" s="4">
        <f t="shared" si="84"/>
        <v>-7.3599738753985771E-3</v>
      </c>
      <c r="S418" s="4">
        <f t="shared" si="85"/>
        <v>-0.24012984223953665</v>
      </c>
      <c r="T418" s="4">
        <f t="shared" si="90"/>
        <v>-12.386999350595021</v>
      </c>
      <c r="U418" s="4">
        <f t="shared" si="86"/>
        <v>88.244435339724163</v>
      </c>
      <c r="V418" s="7">
        <f t="shared" si="87"/>
        <v>4.1783036664661806</v>
      </c>
      <c r="W418" s="8">
        <f t="shared" si="88"/>
        <v>-12.386999350595021</v>
      </c>
      <c r="X418" s="8">
        <f t="shared" si="89"/>
        <v>-91.755564660275837</v>
      </c>
    </row>
    <row r="419" spans="11:24">
      <c r="K419">
        <v>416</v>
      </c>
      <c r="L419" s="2">
        <f t="shared" si="78"/>
        <v>0.62249999999999595</v>
      </c>
      <c r="M419" s="4">
        <f t="shared" si="79"/>
        <v>4.1927599668460154</v>
      </c>
      <c r="N419" s="4">
        <f t="shared" si="80"/>
        <v>1</v>
      </c>
      <c r="O419" s="4">
        <f t="shared" si="81"/>
        <v>4.1927599668460155E-3</v>
      </c>
      <c r="P419" s="4">
        <f t="shared" si="82"/>
        <v>-0.1459076599585688</v>
      </c>
      <c r="Q419" s="4">
        <f t="shared" si="83"/>
        <v>4.1742377702897739</v>
      </c>
      <c r="R419" s="4">
        <f t="shared" si="84"/>
        <v>-7.3603917837629877E-3</v>
      </c>
      <c r="S419" s="4">
        <f t="shared" si="85"/>
        <v>-0.23930741788796278</v>
      </c>
      <c r="T419" s="4">
        <f t="shared" si="90"/>
        <v>-12.416770315610414</v>
      </c>
      <c r="U419" s="4">
        <f t="shared" si="86"/>
        <v>88.238305848472464</v>
      </c>
      <c r="V419" s="7">
        <f t="shared" si="87"/>
        <v>4.1927599668460154</v>
      </c>
      <c r="W419" s="8">
        <f t="shared" si="88"/>
        <v>-12.416770315610414</v>
      </c>
      <c r="X419" s="8">
        <f t="shared" si="89"/>
        <v>-91.761694151527536</v>
      </c>
    </row>
    <row r="420" spans="11:24">
      <c r="K420">
        <v>417</v>
      </c>
      <c r="L420" s="2">
        <f t="shared" si="78"/>
        <v>0.62399999999999589</v>
      </c>
      <c r="M420" s="4">
        <f t="shared" si="79"/>
        <v>4.2072662838444019</v>
      </c>
      <c r="N420" s="4">
        <f t="shared" si="80"/>
        <v>1</v>
      </c>
      <c r="O420" s="4">
        <f t="shared" si="81"/>
        <v>4.2072662838444023E-3</v>
      </c>
      <c r="P420" s="4">
        <f t="shared" si="82"/>
        <v>-0.14691904354034321</v>
      </c>
      <c r="Q420" s="4">
        <f t="shared" si="83"/>
        <v>4.1885511693401449</v>
      </c>
      <c r="R420" s="4">
        <f t="shared" si="84"/>
        <v>-7.3608126195061569E-3</v>
      </c>
      <c r="S420" s="4">
        <f t="shared" si="85"/>
        <v>-0.23848784843844459</v>
      </c>
      <c r="T420" s="4">
        <f t="shared" si="90"/>
        <v>-12.446539689061254</v>
      </c>
      <c r="U420" s="4">
        <f t="shared" si="86"/>
        <v>88.232154569224278</v>
      </c>
      <c r="V420" s="7">
        <f t="shared" si="87"/>
        <v>4.2072662838444019</v>
      </c>
      <c r="W420" s="8">
        <f t="shared" si="88"/>
        <v>-12.446539689061254</v>
      </c>
      <c r="X420" s="8">
        <f t="shared" si="89"/>
        <v>-91.767845430775722</v>
      </c>
    </row>
    <row r="421" spans="11:24">
      <c r="K421">
        <v>418</v>
      </c>
      <c r="L421" s="2">
        <f t="shared" si="78"/>
        <v>0.62549999999999584</v>
      </c>
      <c r="M421" s="4">
        <f t="shared" si="79"/>
        <v>4.2218227905112933</v>
      </c>
      <c r="N421" s="4">
        <f t="shared" si="80"/>
        <v>1</v>
      </c>
      <c r="O421" s="4">
        <f t="shared" si="81"/>
        <v>4.2218227905112937E-3</v>
      </c>
      <c r="P421" s="4">
        <f t="shared" si="82"/>
        <v>-0.14793743769818868</v>
      </c>
      <c r="Q421" s="4">
        <f t="shared" si="83"/>
        <v>4.2029127487220315</v>
      </c>
      <c r="R421" s="4">
        <f t="shared" si="84"/>
        <v>-7.3612364033475925E-3</v>
      </c>
      <c r="S421" s="4">
        <f t="shared" si="85"/>
        <v>-0.23767112411551591</v>
      </c>
      <c r="T421" s="4">
        <f t="shared" si="90"/>
        <v>-12.476307459860116</v>
      </c>
      <c r="U421" s="4">
        <f t="shared" si="86"/>
        <v>88.225981420497391</v>
      </c>
      <c r="V421" s="7">
        <f t="shared" si="87"/>
        <v>4.2218227905112933</v>
      </c>
      <c r="W421" s="8">
        <f t="shared" si="88"/>
        <v>-12.476307459860116</v>
      </c>
      <c r="X421" s="8">
        <f t="shared" si="89"/>
        <v>-91.774018579502609</v>
      </c>
    </row>
    <row r="422" spans="11:24">
      <c r="K422">
        <v>419</v>
      </c>
      <c r="L422" s="2">
        <f t="shared" si="78"/>
        <v>0.62699999999999578</v>
      </c>
      <c r="M422" s="4">
        <f t="shared" si="79"/>
        <v>4.2364296604953706</v>
      </c>
      <c r="N422" s="4">
        <f t="shared" si="80"/>
        <v>1</v>
      </c>
      <c r="O422" s="4">
        <f t="shared" si="81"/>
        <v>4.236429660495371E-3</v>
      </c>
      <c r="P422" s="4">
        <f t="shared" si="82"/>
        <v>-0.14896289102709684</v>
      </c>
      <c r="Q422" s="4">
        <f t="shared" si="83"/>
        <v>4.2173226611558645</v>
      </c>
      <c r="R422" s="4">
        <f t="shared" si="84"/>
        <v>-7.3616631561564047E-3</v>
      </c>
      <c r="S422" s="4">
        <f t="shared" si="85"/>
        <v>-0.23685723517766516</v>
      </c>
      <c r="T422" s="4">
        <f t="shared" si="90"/>
        <v>-12.50607361684197</v>
      </c>
      <c r="U422" s="4">
        <f t="shared" si="86"/>
        <v>88.219786320463228</v>
      </c>
      <c r="V422" s="7">
        <f t="shared" si="87"/>
        <v>4.2364296604953706</v>
      </c>
      <c r="W422" s="8">
        <f t="shared" si="88"/>
        <v>-12.50607361684197</v>
      </c>
      <c r="X422" s="8">
        <f t="shared" si="89"/>
        <v>-91.780213679536772</v>
      </c>
    </row>
    <row r="423" spans="11:24">
      <c r="K423">
        <v>420</v>
      </c>
      <c r="L423" s="2">
        <f t="shared" si="78"/>
        <v>0.62849999999999573</v>
      </c>
      <c r="M423" s="4">
        <f t="shared" si="79"/>
        <v>4.2510870680461155</v>
      </c>
      <c r="N423" s="4">
        <f t="shared" si="80"/>
        <v>1</v>
      </c>
      <c r="O423" s="4">
        <f t="shared" si="81"/>
        <v>4.2510870680461154E-3</v>
      </c>
      <c r="P423" s="4">
        <f t="shared" si="82"/>
        <v>-0.14999545245890403</v>
      </c>
      <c r="Q423" s="4">
        <f t="shared" si="83"/>
        <v>4.2317810597448959</v>
      </c>
      <c r="R423" s="4">
        <f t="shared" si="84"/>
        <v>-7.3620928989524747E-3</v>
      </c>
      <c r="S423" s="4">
        <f t="shared" si="85"/>
        <v>-0.23604617191721958</v>
      </c>
      <c r="T423" s="4">
        <f t="shared" si="90"/>
        <v>-12.535838148763609</v>
      </c>
      <c r="U423" s="4">
        <f t="shared" si="86"/>
        <v>88.21356918694508</v>
      </c>
      <c r="V423" s="7">
        <f t="shared" si="87"/>
        <v>4.2510870680461155</v>
      </c>
      <c r="W423" s="8">
        <f t="shared" si="88"/>
        <v>-12.535838148763609</v>
      </c>
      <c r="X423" s="8">
        <f t="shared" si="89"/>
        <v>-91.78643081305492</v>
      </c>
    </row>
    <row r="424" spans="11:24">
      <c r="K424">
        <v>421</v>
      </c>
      <c r="L424" s="2">
        <f t="shared" si="78"/>
        <v>0.62999999999999567</v>
      </c>
      <c r="M424" s="4">
        <f t="shared" si="79"/>
        <v>4.2657951880158844</v>
      </c>
      <c r="N424" s="4">
        <f t="shared" si="80"/>
        <v>1</v>
      </c>
      <c r="O424" s="4">
        <f t="shared" si="81"/>
        <v>4.2657951880158843E-3</v>
      </c>
      <c r="P424" s="4">
        <f t="shared" si="82"/>
        <v>-0.15103517126462565</v>
      </c>
      <c r="Q424" s="4">
        <f t="shared" si="83"/>
        <v>4.2462880979750057</v>
      </c>
      <c r="R424" s="4">
        <f t="shared" si="84"/>
        <v>-7.3625256529075431E-3</v>
      </c>
      <c r="S424" s="4">
        <f t="shared" si="85"/>
        <v>-0.23523792466022933</v>
      </c>
      <c r="T424" s="4">
        <f t="shared" si="90"/>
        <v>-12.56560104430311</v>
      </c>
      <c r="U424" s="4">
        <f t="shared" si="86"/>
        <v>88.207329937416119</v>
      </c>
      <c r="V424" s="7">
        <f t="shared" si="87"/>
        <v>4.2657951880158844</v>
      </c>
      <c r="W424" s="8">
        <f t="shared" si="88"/>
        <v>-12.56560104430311</v>
      </c>
      <c r="X424" s="8">
        <f t="shared" si="89"/>
        <v>-91.792670062583881</v>
      </c>
    </row>
    <row r="425" spans="11:24">
      <c r="K425">
        <v>422</v>
      </c>
      <c r="L425" s="2">
        <f t="shared" si="78"/>
        <v>0.63149999999999562</v>
      </c>
      <c r="M425" s="4">
        <f t="shared" si="79"/>
        <v>4.2805541958619981</v>
      </c>
      <c r="N425" s="4">
        <f t="shared" si="80"/>
        <v>1</v>
      </c>
      <c r="O425" s="4">
        <f t="shared" si="81"/>
        <v>4.2805541958619983E-3</v>
      </c>
      <c r="P425" s="4">
        <f t="shared" si="82"/>
        <v>-0.15208209705680759</v>
      </c>
      <c r="Q425" s="4">
        <f t="shared" si="83"/>
        <v>4.2608439297144951</v>
      </c>
      <c r="R425" s="4">
        <f t="shared" si="84"/>
        <v>-7.3629614393463791E-3</v>
      </c>
      <c r="S425" s="4">
        <f t="shared" si="85"/>
        <v>-0.23443248376635273</v>
      </c>
      <c r="T425" s="4">
        <f t="shared" si="90"/>
        <v>-12.59536229205926</v>
      </c>
      <c r="U425" s="4">
        <f t="shared" si="86"/>
        <v>88.201068488997564</v>
      </c>
      <c r="V425" s="7">
        <f t="shared" si="87"/>
        <v>4.2805541958619981</v>
      </c>
      <c r="W425" s="8">
        <f t="shared" si="88"/>
        <v>-12.59536229205926</v>
      </c>
      <c r="X425" s="8">
        <f t="shared" si="89"/>
        <v>-91.798931511002436</v>
      </c>
    </row>
    <row r="426" spans="11:24">
      <c r="K426">
        <v>423</v>
      </c>
      <c r="L426" s="2">
        <f t="shared" si="78"/>
        <v>0.63299999999999557</v>
      </c>
      <c r="M426" s="4">
        <f t="shared" si="79"/>
        <v>4.2953642676488295</v>
      </c>
      <c r="N426" s="4">
        <f t="shared" si="80"/>
        <v>1</v>
      </c>
      <c r="O426" s="4">
        <f t="shared" si="81"/>
        <v>4.2953642676488296E-3</v>
      </c>
      <c r="P426" s="4">
        <f t="shared" si="82"/>
        <v>-0.15313627979189323</v>
      </c>
      <c r="Q426" s="4">
        <f t="shared" si="83"/>
        <v>4.2754487092138556</v>
      </c>
      <c r="R426" s="4">
        <f t="shared" si="84"/>
        <v>-7.3634002797479227E-3</v>
      </c>
      <c r="S426" s="4">
        <f t="shared" si="85"/>
        <v>-0.23362983962874104</v>
      </c>
      <c r="T426" s="4">
        <f t="shared" si="90"/>
        <v>-12.625121880551005</v>
      </c>
      <c r="U426" s="4">
        <f t="shared" si="86"/>
        <v>88.194784758456692</v>
      </c>
      <c r="V426" s="7">
        <f t="shared" si="87"/>
        <v>4.2953642676488295</v>
      </c>
      <c r="W426" s="8">
        <f t="shared" si="88"/>
        <v>-12.625121880551005</v>
      </c>
      <c r="X426" s="8">
        <f t="shared" si="89"/>
        <v>-91.805215241543308</v>
      </c>
    </row>
    <row r="427" spans="11:24">
      <c r="K427">
        <v>424</v>
      </c>
      <c r="L427" s="2">
        <f t="shared" si="78"/>
        <v>0.63449999999999551</v>
      </c>
      <c r="M427" s="4">
        <f t="shared" si="79"/>
        <v>4.310225580049913</v>
      </c>
      <c r="N427" s="4">
        <f t="shared" si="80"/>
        <v>1</v>
      </c>
      <c r="O427" s="4">
        <f t="shared" si="81"/>
        <v>4.3102255800499135E-3</v>
      </c>
      <c r="P427" s="4">
        <f t="shared" si="82"/>
        <v>-0.15419776977260785</v>
      </c>
      <c r="Q427" s="4">
        <f t="shared" si="83"/>
        <v>4.2901025911055406</v>
      </c>
      <c r="R427" s="4">
        <f t="shared" si="84"/>
        <v>-7.3638421957464258E-3</v>
      </c>
      <c r="S427" s="4">
        <f t="shared" si="85"/>
        <v>-0.23282998267392374</v>
      </c>
      <c r="T427" s="4">
        <f t="shared" si="90"/>
        <v>-12.654879798216903</v>
      </c>
      <c r="U427" s="4">
        <f t="shared" si="86"/>
        <v>88.188478662204943</v>
      </c>
      <c r="V427" s="7">
        <f t="shared" si="87"/>
        <v>4.310225580049913</v>
      </c>
      <c r="W427" s="8">
        <f t="shared" si="88"/>
        <v>-12.654879798216903</v>
      </c>
      <c r="X427" s="8">
        <f t="shared" si="89"/>
        <v>-91.811521337795057</v>
      </c>
    </row>
    <row r="428" spans="11:24">
      <c r="K428">
        <v>425</v>
      </c>
      <c r="L428" s="2">
        <f t="shared" si="78"/>
        <v>0.63599999999999546</v>
      </c>
      <c r="M428" s="4">
        <f t="shared" si="79"/>
        <v>4.3251383103500425</v>
      </c>
      <c r="N428" s="4">
        <f t="shared" si="80"/>
        <v>1</v>
      </c>
      <c r="O428" s="4">
        <f t="shared" si="81"/>
        <v>4.3251383103500426E-3</v>
      </c>
      <c r="P428" s="4">
        <f t="shared" si="82"/>
        <v>-0.15526661765035826</v>
      </c>
      <c r="Q428" s="4">
        <f t="shared" si="83"/>
        <v>4.3048057304036904</v>
      </c>
      <c r="R428" s="4">
        <f t="shared" si="84"/>
        <v>-7.3642872091326536E-3</v>
      </c>
      <c r="S428" s="4">
        <f t="shared" si="85"/>
        <v>-0.23203290336169544</v>
      </c>
      <c r="T428" s="4">
        <f t="shared" si="90"/>
        <v>-12.684636033414506</v>
      </c>
      <c r="U428" s="4">
        <f t="shared" si="86"/>
        <v>88.182150116295915</v>
      </c>
      <c r="V428" s="7">
        <f t="shared" si="87"/>
        <v>4.3251383103500425</v>
      </c>
      <c r="W428" s="8">
        <f t="shared" si="88"/>
        <v>-12.684636033414506</v>
      </c>
      <c r="X428" s="8">
        <f t="shared" si="89"/>
        <v>-91.817849883704085</v>
      </c>
    </row>
    <row r="429" spans="11:24">
      <c r="K429">
        <v>426</v>
      </c>
      <c r="L429" s="2">
        <f t="shared" si="78"/>
        <v>0.6374999999999954</v>
      </c>
      <c r="M429" s="4">
        <f t="shared" si="79"/>
        <v>4.3401026364473925</v>
      </c>
      <c r="N429" s="4">
        <f t="shared" si="80"/>
        <v>1</v>
      </c>
      <c r="O429" s="4">
        <f t="shared" si="81"/>
        <v>4.3401026364473924E-3</v>
      </c>
      <c r="P429" s="4">
        <f t="shared" si="82"/>
        <v>-0.15634287442765016</v>
      </c>
      <c r="Q429" s="4">
        <f t="shared" si="83"/>
        <v>4.319558282503869</v>
      </c>
      <c r="R429" s="4">
        <f t="shared" si="84"/>
        <v>-7.3647353418550224E-3</v>
      </c>
      <c r="S429" s="4">
        <f t="shared" si="85"/>
        <v>-0.23123859218500101</v>
      </c>
      <c r="T429" s="4">
        <f t="shared" si="90"/>
        <v>-12.714390574419852</v>
      </c>
      <c r="U429" s="4">
        <f t="shared" si="86"/>
        <v>88.175799036423442</v>
      </c>
      <c r="V429" s="7">
        <f t="shared" si="87"/>
        <v>4.3401026364473925</v>
      </c>
      <c r="W429" s="8">
        <f t="shared" si="88"/>
        <v>-12.714390574419852</v>
      </c>
      <c r="X429" s="8">
        <f t="shared" si="89"/>
        <v>-91.824200963576558</v>
      </c>
    </row>
    <row r="430" spans="11:24">
      <c r="K430">
        <v>427</v>
      </c>
      <c r="L430" s="2">
        <f t="shared" si="78"/>
        <v>0.63899999999999535</v>
      </c>
      <c r="M430" s="4">
        <f t="shared" si="79"/>
        <v>4.3551187368556397</v>
      </c>
      <c r="N430" s="4">
        <f t="shared" si="80"/>
        <v>1</v>
      </c>
      <c r="O430" s="4">
        <f t="shared" si="81"/>
        <v>4.3551187368556397E-3</v>
      </c>
      <c r="P430" s="4">
        <f t="shared" si="82"/>
        <v>-0.15742659146052182</v>
      </c>
      <c r="Q430" s="4">
        <f t="shared" si="83"/>
        <v>4.3343604031827656</v>
      </c>
      <c r="R430" s="4">
        <f t="shared" si="84"/>
        <v>-7.3651866160208091E-3</v>
      </c>
      <c r="S430" s="4">
        <f t="shared" si="85"/>
        <v>-0.23044703966982308</v>
      </c>
      <c r="T430" s="4">
        <f t="shared" si="90"/>
        <v>-12.744143409426837</v>
      </c>
      <c r="U430" s="4">
        <f t="shared" si="86"/>
        <v>88.16942533791962</v>
      </c>
      <c r="V430" s="7">
        <f t="shared" si="87"/>
        <v>4.3551187368556397</v>
      </c>
      <c r="W430" s="8">
        <f t="shared" si="88"/>
        <v>-12.744143409426837</v>
      </c>
      <c r="X430" s="8">
        <f t="shared" si="89"/>
        <v>-91.83057466208038</v>
      </c>
    </row>
    <row r="431" spans="11:24">
      <c r="K431">
        <v>428</v>
      </c>
      <c r="L431" s="2">
        <f t="shared" si="78"/>
        <v>0.6404999999999953</v>
      </c>
      <c r="M431" s="4">
        <f t="shared" si="79"/>
        <v>4.3701867907060876</v>
      </c>
      <c r="N431" s="4">
        <f t="shared" si="80"/>
        <v>1</v>
      </c>
      <c r="O431" s="4">
        <f t="shared" si="81"/>
        <v>4.3701867907060881E-3</v>
      </c>
      <c r="P431" s="4">
        <f t="shared" si="82"/>
        <v>-0.15851782046099439</v>
      </c>
      <c r="Q431" s="4">
        <f t="shared" si="83"/>
        <v>4.3492122485978788</v>
      </c>
      <c r="R431" s="4">
        <f t="shared" si="84"/>
        <v>-7.3656410538973528E-3</v>
      </c>
      <c r="S431" s="4">
        <f t="shared" si="85"/>
        <v>-0.22965823637506927</v>
      </c>
      <c r="T431" s="4">
        <f t="shared" si="90"/>
        <v>-12.77389452654665</v>
      </c>
      <c r="U431" s="4">
        <f t="shared" si="86"/>
        <v>88.163028935752749</v>
      </c>
      <c r="V431" s="7">
        <f t="shared" si="87"/>
        <v>4.3701867907060876</v>
      </c>
      <c r="W431" s="8">
        <f t="shared" si="88"/>
        <v>-12.77389452654665</v>
      </c>
      <c r="X431" s="8">
        <f t="shared" si="89"/>
        <v>-91.836971064247251</v>
      </c>
    </row>
    <row r="432" spans="11:24">
      <c r="K432">
        <v>429</v>
      </c>
      <c r="L432" s="2">
        <f t="shared" si="78"/>
        <v>0.64199999999999524</v>
      </c>
      <c r="M432" s="4">
        <f t="shared" si="79"/>
        <v>4.385306977749809</v>
      </c>
      <c r="N432" s="4">
        <f t="shared" si="80"/>
        <v>1</v>
      </c>
      <c r="O432" s="4">
        <f t="shared" si="81"/>
        <v>4.3853069777498093E-3</v>
      </c>
      <c r="P432" s="4">
        <f t="shared" si="82"/>
        <v>-0.15961661349953968</v>
      </c>
      <c r="Q432" s="4">
        <f t="shared" si="83"/>
        <v>4.3641139752871938</v>
      </c>
      <c r="R432" s="4">
        <f t="shared" si="84"/>
        <v>-7.3660986779132357E-3</v>
      </c>
      <c r="S432" s="4">
        <f t="shared" si="85"/>
        <v>-0.22887217289245917</v>
      </c>
      <c r="T432" s="4">
        <f t="shared" si="90"/>
        <v>-12.8036439138072</v>
      </c>
      <c r="U432" s="4">
        <f t="shared" si="86"/>
        <v>88.156609744525355</v>
      </c>
      <c r="V432" s="7">
        <f t="shared" si="87"/>
        <v>4.385306977749809</v>
      </c>
      <c r="W432" s="8">
        <f t="shared" si="88"/>
        <v>-12.8036439138072</v>
      </c>
      <c r="X432" s="8">
        <f t="shared" si="89"/>
        <v>-91.843390255474645</v>
      </c>
    </row>
    <row r="433" spans="11:24">
      <c r="K433">
        <v>430</v>
      </c>
      <c r="L433" s="2">
        <f t="shared" si="78"/>
        <v>0.64349999999999519</v>
      </c>
      <c r="M433" s="4">
        <f t="shared" si="79"/>
        <v>4.4004794783597898</v>
      </c>
      <c r="N433" s="4">
        <f t="shared" si="80"/>
        <v>1</v>
      </c>
      <c r="O433" s="4">
        <f t="shared" si="81"/>
        <v>4.4004794783597898E-3</v>
      </c>
      <c r="P433" s="4">
        <f t="shared" si="82"/>
        <v>-0.16072302300756489</v>
      </c>
      <c r="Q433" s="4">
        <f t="shared" si="83"/>
        <v>4.3790657401688309</v>
      </c>
      <c r="R433" s="4">
        <f t="shared" si="84"/>
        <v>-7.3665595106595276E-3</v>
      </c>
      <c r="S433" s="4">
        <f t="shared" si="85"/>
        <v>-0.22808883984641284</v>
      </c>
      <c r="T433" s="4">
        <f t="shared" si="90"/>
        <v>-12.833391559152503</v>
      </c>
      <c r="U433" s="4">
        <f t="shared" si="86"/>
        <v>88.150167678472172</v>
      </c>
      <c r="V433" s="7">
        <f t="shared" si="87"/>
        <v>4.4004794783597898</v>
      </c>
      <c r="W433" s="8">
        <f t="shared" si="88"/>
        <v>-12.833391559152503</v>
      </c>
      <c r="X433" s="8">
        <f t="shared" si="89"/>
        <v>-91.849832321527828</v>
      </c>
    </row>
    <row r="434" spans="11:24">
      <c r="K434">
        <v>431</v>
      </c>
      <c r="L434" s="2">
        <f t="shared" si="78"/>
        <v>0.64499999999999513</v>
      </c>
      <c r="M434" s="4">
        <f t="shared" si="79"/>
        <v>4.4157044735330766</v>
      </c>
      <c r="N434" s="4">
        <f t="shared" si="80"/>
        <v>1</v>
      </c>
      <c r="O434" s="4">
        <f t="shared" si="81"/>
        <v>4.4157044735330768E-3</v>
      </c>
      <c r="P434" s="4">
        <f t="shared" si="82"/>
        <v>-0.1618371017799142</v>
      </c>
      <c r="Q434" s="4">
        <f t="shared" si="83"/>
        <v>4.3940677005406785</v>
      </c>
      <c r="R434" s="4">
        <f t="shared" si="84"/>
        <v>-7.3670235748909841E-3</v>
      </c>
      <c r="S434" s="4">
        <f t="shared" si="85"/>
        <v>-0.22730822789393862</v>
      </c>
      <c r="T434" s="4">
        <f t="shared" si="90"/>
        <v>-12.863137450442114</v>
      </c>
      <c r="U434" s="4">
        <f t="shared" si="86"/>
        <v>88.143702651458057</v>
      </c>
      <c r="V434" s="7">
        <f t="shared" si="87"/>
        <v>4.4157044735330766</v>
      </c>
      <c r="W434" s="8">
        <f t="shared" si="88"/>
        <v>-12.863137450442114</v>
      </c>
      <c r="X434" s="8">
        <f t="shared" si="89"/>
        <v>-91.856297348541943</v>
      </c>
    </row>
    <row r="435" spans="11:24">
      <c r="K435">
        <v>432</v>
      </c>
      <c r="L435" s="2">
        <f t="shared" si="78"/>
        <v>0.64649999999999508</v>
      </c>
      <c r="M435" s="4">
        <f t="shared" si="79"/>
        <v>4.4309821448929387</v>
      </c>
      <c r="N435" s="4">
        <f t="shared" si="80"/>
        <v>1</v>
      </c>
      <c r="O435" s="4">
        <f t="shared" si="81"/>
        <v>4.4309821448929388E-3</v>
      </c>
      <c r="P435" s="4">
        <f t="shared" si="82"/>
        <v>-0.16295890297738824</v>
      </c>
      <c r="Q435" s="4">
        <f t="shared" si="83"/>
        <v>4.4091200140800089</v>
      </c>
      <c r="R435" s="4">
        <f t="shared" si="84"/>
        <v>-7.3674908935273068E-3</v>
      </c>
      <c r="S435" s="4">
        <f t="shared" si="85"/>
        <v>-0.22653032772452231</v>
      </c>
      <c r="T435" s="4">
        <f t="shared" si="90"/>
        <v>-12.892881575450506</v>
      </c>
      <c r="U435" s="4">
        <f t="shared" si="86"/>
        <v>88.137214576975992</v>
      </c>
      <c r="V435" s="7">
        <f t="shared" si="87"/>
        <v>4.4309821448929387</v>
      </c>
      <c r="W435" s="8">
        <f t="shared" si="88"/>
        <v>-12.892881575450506</v>
      </c>
      <c r="X435" s="8">
        <f t="shared" si="89"/>
        <v>-91.862785423024008</v>
      </c>
    </row>
    <row r="436" spans="11:24">
      <c r="K436">
        <v>433</v>
      </c>
      <c r="L436" s="2">
        <f t="shared" si="78"/>
        <v>0.64799999999999502</v>
      </c>
      <c r="M436" s="4">
        <f t="shared" si="79"/>
        <v>4.4463126746910362</v>
      </c>
      <c r="N436" s="4">
        <f t="shared" si="80"/>
        <v>1</v>
      </c>
      <c r="O436" s="4">
        <f t="shared" si="81"/>
        <v>4.4463126746910366E-3</v>
      </c>
      <c r="P436" s="4">
        <f t="shared" si="82"/>
        <v>-0.16408848012928071</v>
      </c>
      <c r="Q436" s="4">
        <f t="shared" si="83"/>
        <v>4.4242228388430771</v>
      </c>
      <c r="R436" s="4">
        <f t="shared" si="84"/>
        <v>-7.3679614896543554E-3</v>
      </c>
      <c r="S436" s="4">
        <f t="shared" si="85"/>
        <v>-0.22575513006001588</v>
      </c>
      <c r="T436" s="4">
        <f t="shared" si="90"/>
        <v>-12.922623921866482</v>
      </c>
      <c r="U436" s="4">
        <f t="shared" si="86"/>
        <v>88.13070336814495</v>
      </c>
      <c r="V436" s="7">
        <f t="shared" si="87"/>
        <v>4.4463126746910362</v>
      </c>
      <c r="W436" s="8">
        <f t="shared" si="88"/>
        <v>-12.922623921866482</v>
      </c>
      <c r="X436" s="8">
        <f t="shared" si="89"/>
        <v>-91.86929663185505</v>
      </c>
    </row>
    <row r="437" spans="11:24">
      <c r="K437">
        <v>434</v>
      </c>
      <c r="L437" s="2">
        <f t="shared" si="78"/>
        <v>0.64949999999999497</v>
      </c>
      <c r="M437" s="4">
        <f t="shared" si="79"/>
        <v>4.4616962458095921</v>
      </c>
      <c r="N437" s="4">
        <f t="shared" si="80"/>
        <v>1</v>
      </c>
      <c r="O437" s="4">
        <f t="shared" si="81"/>
        <v>4.4616962458095925E-3</v>
      </c>
      <c r="P437" s="4">
        <f t="shared" si="82"/>
        <v>-0.1652258871359327</v>
      </c>
      <c r="Q437" s="4">
        <f t="shared" si="83"/>
        <v>4.4393763332646898</v>
      </c>
      <c r="R437" s="4">
        <f t="shared" si="84"/>
        <v>-7.3684353865254466E-3</v>
      </c>
      <c r="S437" s="4">
        <f t="shared" si="85"/>
        <v>-0.22498262565452729</v>
      </c>
      <c r="T437" s="4">
        <f t="shared" si="90"/>
        <v>-12.952364477292555</v>
      </c>
      <c r="U437" s="4">
        <f t="shared" si="86"/>
        <v>88.124168937707836</v>
      </c>
      <c r="V437" s="7">
        <f t="shared" si="87"/>
        <v>4.4616962458095921</v>
      </c>
      <c r="W437" s="8">
        <f t="shared" si="88"/>
        <v>-12.952364477292555</v>
      </c>
      <c r="X437" s="8">
        <f t="shared" si="89"/>
        <v>-91.875831062292164</v>
      </c>
    </row>
    <row r="438" spans="11:24">
      <c r="K438">
        <v>435</v>
      </c>
      <c r="L438" s="2">
        <f t="shared" si="78"/>
        <v>0.65099999999999492</v>
      </c>
      <c r="M438" s="4">
        <f t="shared" si="79"/>
        <v>4.4771330417635742</v>
      </c>
      <c r="N438" s="4">
        <f t="shared" si="80"/>
        <v>1</v>
      </c>
      <c r="O438" s="4">
        <f t="shared" si="81"/>
        <v>4.4771330417635747E-3</v>
      </c>
      <c r="P438" s="4">
        <f t="shared" si="82"/>
        <v>-0.1663711782713046</v>
      </c>
      <c r="Q438" s="4">
        <f t="shared" si="83"/>
        <v>4.4545806561577708</v>
      </c>
      <c r="R438" s="4">
        <f t="shared" si="84"/>
        <v>-7.3689126075625767E-3</v>
      </c>
      <c r="S438" s="4">
        <f t="shared" si="85"/>
        <v>-0.22421280529430992</v>
      </c>
      <c r="T438" s="4">
        <f t="shared" si="90"/>
        <v>-12.982103229244366</v>
      </c>
      <c r="U438" s="4">
        <f t="shared" si="86"/>
        <v>88.117611198029365</v>
      </c>
      <c r="V438" s="7">
        <f t="shared" si="87"/>
        <v>4.4771330417635742</v>
      </c>
      <c r="W438" s="8">
        <f t="shared" si="88"/>
        <v>-12.982103229244366</v>
      </c>
      <c r="X438" s="8">
        <f t="shared" si="89"/>
        <v>-91.882388801970635</v>
      </c>
    </row>
    <row r="439" spans="11:24">
      <c r="K439">
        <v>436</v>
      </c>
      <c r="L439" s="2">
        <f t="shared" si="78"/>
        <v>0.65249999999999486</v>
      </c>
      <c r="M439" s="4">
        <f t="shared" si="79"/>
        <v>4.4926232467028813</v>
      </c>
      <c r="N439" s="4">
        <f t="shared" si="80"/>
        <v>1</v>
      </c>
      <c r="O439" s="4">
        <f t="shared" si="81"/>
        <v>4.4926232467028815E-3</v>
      </c>
      <c r="P439" s="4">
        <f t="shared" si="82"/>
        <v>-0.16752440818556563</v>
      </c>
      <c r="Q439" s="4">
        <f t="shared" si="83"/>
        <v>4.4698359667128882</v>
      </c>
      <c r="R439" s="4">
        <f t="shared" si="84"/>
        <v>-7.3693931763577194E-3</v>
      </c>
      <c r="S439" s="4">
        <f t="shared" si="85"/>
        <v>-0.22344565979765355</v>
      </c>
      <c r="T439" s="4">
        <f t="shared" si="90"/>
        <v>-13.011840165150019</v>
      </c>
      <c r="U439" s="4">
        <f t="shared" si="86"/>
        <v>88.11103006109397</v>
      </c>
      <c r="V439" s="7">
        <f t="shared" si="87"/>
        <v>4.4926232467028813</v>
      </c>
      <c r="W439" s="8">
        <f t="shared" si="88"/>
        <v>-13.011840165150019</v>
      </c>
      <c r="X439" s="8">
        <f t="shared" si="89"/>
        <v>-91.88896993890603</v>
      </c>
    </row>
    <row r="440" spans="11:24">
      <c r="K440">
        <v>437</v>
      </c>
      <c r="L440" s="2">
        <f t="shared" si="78"/>
        <v>0.65399999999999481</v>
      </c>
      <c r="M440" s="4">
        <f t="shared" si="79"/>
        <v>4.5081670454145479</v>
      </c>
      <c r="N440" s="4">
        <f t="shared" si="80"/>
        <v>1</v>
      </c>
      <c r="O440" s="4">
        <f t="shared" si="81"/>
        <v>4.5081670454145484E-3</v>
      </c>
      <c r="P440" s="4">
        <f t="shared" si="82"/>
        <v>-0.16868563190770242</v>
      </c>
      <c r="Q440" s="4">
        <f t="shared" si="83"/>
        <v>4.4851424244977833</v>
      </c>
      <c r="R440" s="4">
        <f t="shared" si="84"/>
        <v>-7.3698771166741161E-3</v>
      </c>
      <c r="S440" s="4">
        <f t="shared" si="85"/>
        <v>-0.22268118001477422</v>
      </c>
      <c r="T440" s="4">
        <f t="shared" si="90"/>
        <v>-13.041575272349512</v>
      </c>
      <c r="U440" s="4">
        <f t="shared" si="86"/>
        <v>88.104425438503583</v>
      </c>
      <c r="V440" s="7">
        <f t="shared" si="87"/>
        <v>4.5081670454145479</v>
      </c>
      <c r="W440" s="8">
        <f t="shared" si="88"/>
        <v>-13.041575272349512</v>
      </c>
      <c r="X440" s="8">
        <f t="shared" si="89"/>
        <v>-91.895574561496417</v>
      </c>
    </row>
    <row r="441" spans="11:24">
      <c r="K441">
        <v>438</v>
      </c>
      <c r="L441" s="2">
        <f t="shared" si="78"/>
        <v>0.65549999999999475</v>
      </c>
      <c r="M441" s="4">
        <f t="shared" si="79"/>
        <v>4.5237646233249418</v>
      </c>
      <c r="N441" s="4">
        <f t="shared" si="80"/>
        <v>1</v>
      </c>
      <c r="O441" s="4">
        <f t="shared" si="81"/>
        <v>4.5237646233249416E-3</v>
      </c>
      <c r="P441" s="4">
        <f t="shared" si="82"/>
        <v>-0.16985490484814392</v>
      </c>
      <c r="Q441" s="4">
        <f t="shared" si="83"/>
        <v>4.5005001894568561</v>
      </c>
      <c r="R441" s="4">
        <f t="shared" si="84"/>
        <v>-7.3703644524475594E-3</v>
      </c>
      <c r="S441" s="4">
        <f t="shared" si="85"/>
        <v>-0.22191935682770578</v>
      </c>
      <c r="T441" s="4">
        <f t="shared" si="90"/>
        <v>-13.071308538094078</v>
      </c>
      <c r="U441" s="4">
        <f t="shared" si="86"/>
        <v>88.097797241475618</v>
      </c>
      <c r="V441" s="7">
        <f t="shared" si="87"/>
        <v>4.5237646233249418</v>
      </c>
      <c r="W441" s="8">
        <f t="shared" si="88"/>
        <v>-13.071308538094078</v>
      </c>
      <c r="X441" s="8">
        <f t="shared" si="89"/>
        <v>-91.902202758524382</v>
      </c>
    </row>
    <row r="442" spans="11:24">
      <c r="K442">
        <v>439</v>
      </c>
      <c r="L442" s="2">
        <f t="shared" si="78"/>
        <v>0.6569999999999947</v>
      </c>
      <c r="M442" s="4">
        <f t="shared" si="79"/>
        <v>4.5394161665019777</v>
      </c>
      <c r="N442" s="4">
        <f t="shared" si="80"/>
        <v>1</v>
      </c>
      <c r="O442" s="4">
        <f t="shared" si="81"/>
        <v>4.5394161665019781E-3</v>
      </c>
      <c r="P442" s="4">
        <f t="shared" si="82"/>
        <v>-0.17103228280140595</v>
      </c>
      <c r="Q442" s="4">
        <f t="shared" si="83"/>
        <v>4.5159094219106501</v>
      </c>
      <c r="R442" s="4">
        <f t="shared" si="84"/>
        <v>-7.3708552077876976E-3</v>
      </c>
      <c r="S442" s="4">
        <f t="shared" si="85"/>
        <v>-0.22116018115019095</v>
      </c>
      <c r="T442" s="4">
        <f t="shared" si="90"/>
        <v>-13.101039949545575</v>
      </c>
      <c r="U442" s="4">
        <f t="shared" si="86"/>
        <v>88.091145380840643</v>
      </c>
      <c r="V442" s="7">
        <f t="shared" si="87"/>
        <v>4.5394161665019777</v>
      </c>
      <c r="W442" s="8">
        <f t="shared" si="88"/>
        <v>-13.101039949545575</v>
      </c>
      <c r="X442" s="8">
        <f t="shared" si="89"/>
        <v>-91.908854619159357</v>
      </c>
    </row>
    <row r="443" spans="11:24">
      <c r="K443">
        <v>440</v>
      </c>
      <c r="L443" s="2">
        <f t="shared" si="78"/>
        <v>0.65849999999999465</v>
      </c>
      <c r="M443" s="4">
        <f t="shared" si="79"/>
        <v>4.5551218616573355</v>
      </c>
      <c r="N443" s="4">
        <f t="shared" si="80"/>
        <v>1</v>
      </c>
      <c r="O443" s="4">
        <f t="shared" si="81"/>
        <v>4.5551218616573354E-3</v>
      </c>
      <c r="P443" s="4">
        <f t="shared" si="82"/>
        <v>-0.17221782194875329</v>
      </c>
      <c r="Q443" s="4">
        <f t="shared" si="83"/>
        <v>4.5313702825553008</v>
      </c>
      <c r="R443" s="4">
        <f t="shared" si="84"/>
        <v>-7.3713494069793661E-3</v>
      </c>
      <c r="S443" s="4">
        <f t="shared" si="85"/>
        <v>-0.22040364392757353</v>
      </c>
      <c r="T443" s="4">
        <f t="shared" si="90"/>
        <v>-13.130769493775841</v>
      </c>
      <c r="U443" s="4">
        <f t="shared" si="86"/>
        <v>88.084469767040275</v>
      </c>
      <c r="V443" s="7">
        <f t="shared" si="87"/>
        <v>4.5551218616573355</v>
      </c>
      <c r="W443" s="8">
        <f t="shared" si="88"/>
        <v>-13.130769493775841</v>
      </c>
      <c r="X443" s="8">
        <f t="shared" si="89"/>
        <v>-91.915530232959725</v>
      </c>
    </row>
    <row r="444" spans="11:24">
      <c r="K444">
        <v>441</v>
      </c>
      <c r="L444" s="2">
        <f t="shared" si="78"/>
        <v>0.65999999999999459</v>
      </c>
      <c r="M444" s="4">
        <f t="shared" si="79"/>
        <v>4.5708818961486939</v>
      </c>
      <c r="N444" s="4">
        <f t="shared" si="80"/>
        <v>1</v>
      </c>
      <c r="O444" s="4">
        <f t="shared" si="81"/>
        <v>4.570881896148694E-3</v>
      </c>
      <c r="P444" s="4">
        <f t="shared" si="82"/>
        <v>-0.17341157886088099</v>
      </c>
      <c r="Q444" s="4">
        <f t="shared" si="83"/>
        <v>4.5468829324619762</v>
      </c>
      <c r="R444" s="4">
        <f t="shared" si="84"/>
        <v>-7.3718470744839103E-3</v>
      </c>
      <c r="S444" s="4">
        <f t="shared" si="85"/>
        <v>-0.21964973613669009</v>
      </c>
      <c r="T444" s="4">
        <f t="shared" si="90"/>
        <v>-13.160497157766056</v>
      </c>
      <c r="U444" s="4">
        <f t="shared" si="86"/>
        <v>88.077770310125032</v>
      </c>
      <c r="V444" s="7">
        <f t="shared" si="87"/>
        <v>4.5708818961486939</v>
      </c>
      <c r="W444" s="8">
        <f t="shared" si="88"/>
        <v>-13.160497157766056</v>
      </c>
      <c r="X444" s="8">
        <f t="shared" si="89"/>
        <v>-91.922229689874968</v>
      </c>
    </row>
    <row r="445" spans="11:24">
      <c r="K445">
        <v>442</v>
      </c>
      <c r="L445" s="2">
        <f t="shared" si="78"/>
        <v>0.66149999999999454</v>
      </c>
      <c r="M445" s="4">
        <f t="shared" si="79"/>
        <v>4.5866964579819571</v>
      </c>
      <c r="N445" s="4">
        <f t="shared" si="80"/>
        <v>1</v>
      </c>
      <c r="O445" s="4">
        <f t="shared" si="81"/>
        <v>4.5866964579819574E-3</v>
      </c>
      <c r="P445" s="4">
        <f t="shared" si="82"/>
        <v>-0.17461361050061314</v>
      </c>
      <c r="Q445" s="4">
        <f t="shared" si="83"/>
        <v>4.5624475330762841</v>
      </c>
      <c r="R445" s="4">
        <f t="shared" si="84"/>
        <v>-7.3723482349405166E-3</v>
      </c>
      <c r="S445" s="4">
        <f t="shared" si="85"/>
        <v>-0.21889844878576292</v>
      </c>
      <c r="T445" s="4">
        <f t="shared" si="90"/>
        <v>-13.190222928406111</v>
      </c>
      <c r="U445" s="4">
        <f t="shared" si="86"/>
        <v>88.071046919751936</v>
      </c>
      <c r="V445" s="7">
        <f t="shared" si="87"/>
        <v>4.5866964579819571</v>
      </c>
      <c r="W445" s="8">
        <f t="shared" si="88"/>
        <v>-13.190222928406111</v>
      </c>
      <c r="X445" s="8">
        <f t="shared" si="89"/>
        <v>-91.928953080248064</v>
      </c>
    </row>
    <row r="446" spans="11:24">
      <c r="K446">
        <v>443</v>
      </c>
      <c r="L446" s="2">
        <f t="shared" si="78"/>
        <v>0.66299999999999448</v>
      </c>
      <c r="M446" s="4">
        <f t="shared" si="79"/>
        <v>4.6025657358135019</v>
      </c>
      <c r="N446" s="4">
        <f t="shared" si="80"/>
        <v>1</v>
      </c>
      <c r="O446" s="4">
        <f t="shared" si="81"/>
        <v>4.6025657358135024E-3</v>
      </c>
      <c r="P446" s="4">
        <f t="shared" si="82"/>
        <v>-0.17582397422562121</v>
      </c>
      <c r="Q446" s="4">
        <f t="shared" si="83"/>
        <v>4.5780642462176653</v>
      </c>
      <c r="R446" s="4">
        <f t="shared" si="84"/>
        <v>-7.3728529131675703E-3</v>
      </c>
      <c r="S446" s="4">
        <f t="shared" si="85"/>
        <v>-0.21814977291429263</v>
      </c>
      <c r="T446" s="4">
        <f t="shared" si="90"/>
        <v>-13.219946792493955</v>
      </c>
      <c r="U446" s="4">
        <f t="shared" si="86"/>
        <v>88.064299505182476</v>
      </c>
      <c r="V446" s="7">
        <f t="shared" si="87"/>
        <v>4.6025657358135019</v>
      </c>
      <c r="W446" s="8">
        <f t="shared" si="88"/>
        <v>-13.219946792493955</v>
      </c>
      <c r="X446" s="8">
        <f t="shared" si="89"/>
        <v>-91.935700494817524</v>
      </c>
    </row>
    <row r="447" spans="11:24">
      <c r="K447">
        <v>444</v>
      </c>
      <c r="L447" s="2">
        <f t="shared" si="78"/>
        <v>0.66449999999999443</v>
      </c>
      <c r="M447" s="4">
        <f t="shared" si="79"/>
        <v>4.61848991895243</v>
      </c>
      <c r="N447" s="4">
        <f t="shared" si="80"/>
        <v>1</v>
      </c>
      <c r="O447" s="4">
        <f t="shared" si="81"/>
        <v>4.6184899189524297E-3</v>
      </c>
      <c r="P447" s="4">
        <f t="shared" si="82"/>
        <v>-0.17704272779116134</v>
      </c>
      <c r="Q447" s="4">
        <f t="shared" si="83"/>
        <v>4.5937332340787655</v>
      </c>
      <c r="R447" s="4">
        <f t="shared" si="84"/>
        <v>-7.3733611341640116E-3</v>
      </c>
      <c r="S447" s="4">
        <f t="shared" si="85"/>
        <v>-0.21740369959295164</v>
      </c>
      <c r="T447" s="4">
        <f t="shared" si="90"/>
        <v>-13.249668736734929</v>
      </c>
      <c r="U447" s="4">
        <f t="shared" si="86"/>
        <v>88.057527975280223</v>
      </c>
      <c r="V447" s="7">
        <f t="shared" si="87"/>
        <v>4.61848991895243</v>
      </c>
      <c r="W447" s="8">
        <f t="shared" si="88"/>
        <v>-13.249668736734929</v>
      </c>
      <c r="X447" s="8">
        <f t="shared" si="89"/>
        <v>-91.942472024719777</v>
      </c>
    </row>
    <row r="448" spans="11:24">
      <c r="K448">
        <v>445</v>
      </c>
      <c r="L448" s="2">
        <f t="shared" si="78"/>
        <v>0.66599999999999437</v>
      </c>
      <c r="M448" s="4">
        <f t="shared" si="79"/>
        <v>4.6344691973628214</v>
      </c>
      <c r="N448" s="4">
        <f t="shared" si="80"/>
        <v>1</v>
      </c>
      <c r="O448" s="4">
        <f t="shared" si="81"/>
        <v>4.6344691973628218E-3</v>
      </c>
      <c r="P448" s="4">
        <f t="shared" si="82"/>
        <v>-0.17826992935282979</v>
      </c>
      <c r="Q448" s="4">
        <f t="shared" si="83"/>
        <v>4.6094546592247783</v>
      </c>
      <c r="R448" s="4">
        <f t="shared" si="84"/>
        <v>-7.3738729231107207E-3</v>
      </c>
      <c r="S448" s="4">
        <f t="shared" si="85"/>
        <v>-0.21666021992347789</v>
      </c>
      <c r="T448" s="4">
        <f t="shared" si="90"/>
        <v>-13.279388747741125</v>
      </c>
      <c r="U448" s="4">
        <f t="shared" si="86"/>
        <v>88.050732238508559</v>
      </c>
      <c r="V448" s="7">
        <f t="shared" si="87"/>
        <v>4.6344691973628214</v>
      </c>
      <c r="W448" s="8">
        <f t="shared" si="88"/>
        <v>-13.279388747741125</v>
      </c>
      <c r="X448" s="8">
        <f t="shared" si="89"/>
        <v>-91.949267761491441</v>
      </c>
    </row>
    <row r="449" spans="11:24">
      <c r="K449">
        <v>446</v>
      </c>
      <c r="L449" s="2">
        <f t="shared" si="78"/>
        <v>0.66749999999999432</v>
      </c>
      <c r="M449" s="4">
        <f t="shared" si="79"/>
        <v>4.6505037616660028</v>
      </c>
      <c r="N449" s="4">
        <f t="shared" si="80"/>
        <v>1</v>
      </c>
      <c r="O449" s="4">
        <f t="shared" si="81"/>
        <v>4.6505037616660031E-3</v>
      </c>
      <c r="P449" s="4">
        <f t="shared" si="82"/>
        <v>-0.17950563746933804</v>
      </c>
      <c r="Q449" s="4">
        <f t="shared" si="83"/>
        <v>4.6252286845927699</v>
      </c>
      <c r="R449" s="4">
        <f t="shared" si="84"/>
        <v>-7.3743883053718762E-3</v>
      </c>
      <c r="S449" s="4">
        <f t="shared" si="85"/>
        <v>-0.2159193250385687</v>
      </c>
      <c r="T449" s="4">
        <f t="shared" si="90"/>
        <v>-13.309106812030723</v>
      </c>
      <c r="U449" s="4">
        <f t="shared" si="86"/>
        <v>88.043912202928468</v>
      </c>
      <c r="V449" s="7">
        <f t="shared" si="87"/>
        <v>4.6505037616660028</v>
      </c>
      <c r="W449" s="8">
        <f t="shared" si="88"/>
        <v>-13.309106812030723</v>
      </c>
      <c r="X449" s="8">
        <f t="shared" si="89"/>
        <v>-91.956087797071532</v>
      </c>
    </row>
    <row r="450" spans="11:24">
      <c r="K450">
        <v>447</v>
      </c>
      <c r="L450" s="2">
        <f t="shared" si="78"/>
        <v>0.66899999999999427</v>
      </c>
      <c r="M450" s="4">
        <f t="shared" si="79"/>
        <v>4.6665938031428249</v>
      </c>
      <c r="N450" s="4">
        <f t="shared" si="80"/>
        <v>1</v>
      </c>
      <c r="O450" s="4">
        <f t="shared" si="81"/>
        <v>4.6665938031428249E-3</v>
      </c>
      <c r="P450" s="4">
        <f t="shared" si="82"/>
        <v>-0.18074991110530741</v>
      </c>
      <c r="Q450" s="4">
        <f t="shared" si="83"/>
        <v>4.6410554734909857</v>
      </c>
      <c r="R450" s="4">
        <f t="shared" si="84"/>
        <v>-7.3749073064963725E-3</v>
      </c>
      <c r="S450" s="4">
        <f t="shared" si="85"/>
        <v>-0.21518100610177521</v>
      </c>
      <c r="T450" s="4">
        <f t="shared" si="90"/>
        <v>-13.338822916027326</v>
      </c>
      <c r="U450" s="4">
        <f t="shared" si="86"/>
        <v>88.03706777619611</v>
      </c>
      <c r="V450" s="7">
        <f t="shared" si="87"/>
        <v>4.6665938031428249</v>
      </c>
      <c r="W450" s="8">
        <f t="shared" si="88"/>
        <v>-13.338822916027326</v>
      </c>
      <c r="X450" s="8">
        <f t="shared" si="89"/>
        <v>-91.96293222380389</v>
      </c>
    </row>
    <row r="451" spans="11:24">
      <c r="K451">
        <v>448</v>
      </c>
      <c r="L451" s="2">
        <f t="shared" si="78"/>
        <v>0.67049999999999421</v>
      </c>
      <c r="M451" s="4">
        <f t="shared" si="79"/>
        <v>4.6827395137359407</v>
      </c>
      <c r="N451" s="4">
        <f t="shared" si="80"/>
        <v>1</v>
      </c>
      <c r="O451" s="4">
        <f t="shared" si="81"/>
        <v>4.6827395137359409E-3</v>
      </c>
      <c r="P451" s="4">
        <f t="shared" si="82"/>
        <v>-0.1820028096340825</v>
      </c>
      <c r="Q451" s="4">
        <f t="shared" si="83"/>
        <v>4.6569351895981228</v>
      </c>
      <c r="R451" s="4">
        <f t="shared" si="84"/>
        <v>-7.3754299522192221E-3</v>
      </c>
      <c r="S451" s="4">
        <f t="shared" si="85"/>
        <v>-0.21444525430739728</v>
      </c>
      <c r="T451" s="4">
        <f t="shared" si="90"/>
        <v>-13.36853704605927</v>
      </c>
      <c r="U451" s="4">
        <f t="shared" si="86"/>
        <v>88.030198865560635</v>
      </c>
      <c r="V451" s="7">
        <f t="shared" si="87"/>
        <v>4.6827395137359407</v>
      </c>
      <c r="W451" s="8">
        <f t="shared" si="88"/>
        <v>-13.36853704605927</v>
      </c>
      <c r="X451" s="8">
        <f t="shared" si="89"/>
        <v>-91.969801134439365</v>
      </c>
    </row>
    <row r="452" spans="11:24">
      <c r="K452">
        <v>449</v>
      </c>
      <c r="L452" s="2">
        <f t="shared" si="78"/>
        <v>0.67199999999999416</v>
      </c>
      <c r="M452" s="4">
        <f t="shared" si="79"/>
        <v>4.6989410860520922</v>
      </c>
      <c r="N452" s="4">
        <f t="shared" si="80"/>
        <v>1</v>
      </c>
      <c r="O452" s="4">
        <f t="shared" si="81"/>
        <v>4.6989410860520924E-3</v>
      </c>
      <c r="P452" s="4">
        <f t="shared" si="82"/>
        <v>-0.18326439284056384</v>
      </c>
      <c r="Q452" s="4">
        <f t="shared" si="83"/>
        <v>4.6728679969625864</v>
      </c>
      <c r="R452" s="4">
        <f t="shared" si="84"/>
        <v>-7.3759562684629553E-3</v>
      </c>
      <c r="S452" s="4">
        <f t="shared" si="85"/>
        <v>-0.2137120608803787</v>
      </c>
      <c r="T452" s="4">
        <f t="shared" si="90"/>
        <v>-13.398249188358973</v>
      </c>
      <c r="U452" s="4">
        <f t="shared" si="86"/>
        <v>88.023305377861689</v>
      </c>
      <c r="V452" s="7">
        <f t="shared" si="87"/>
        <v>4.6989410860520922</v>
      </c>
      <c r="W452" s="8">
        <f t="shared" si="88"/>
        <v>-13.398249188358973</v>
      </c>
      <c r="X452" s="8">
        <f t="shared" si="89"/>
        <v>-91.976694622138311</v>
      </c>
    </row>
    <row r="453" spans="11:24">
      <c r="K453">
        <v>450</v>
      </c>
      <c r="L453" s="2">
        <f t="shared" ref="L453:L516" si="91">L452+(LOG10(I$4)-L$4)/2000</f>
        <v>0.6734999999999941</v>
      </c>
      <c r="M453" s="4">
        <f t="shared" ref="M453:M516" si="92">POWER(10,L453)</f>
        <v>4.7151987133644147</v>
      </c>
      <c r="N453" s="4">
        <f t="shared" ref="N453:N516" si="93">$B$9-$D$9*POWER($M453,2)+$F$9*POWER($M453,4)-$H$9*POWER($M453,6)</f>
        <v>1</v>
      </c>
      <c r="O453" s="4">
        <f t="shared" ref="O453:O516" si="94">$C$9*$M453-$E$9*POWER($M453,3)+$G$9*POWER($M453,5)-$I$9*POWER($M453,7)</f>
        <v>4.7151987133644147E-3</v>
      </c>
      <c r="P453" s="4">
        <f t="shared" ref="P453:P516" si="95">$B$11-$D$11*POWER($M453,2)+$F$11*POWER($M453,4)-$H$11*POWER($M453,6)</f>
        <v>-0.18453472092406148</v>
      </c>
      <c r="Q453" s="4">
        <f t="shared" ref="Q453:Q516" si="96">$C$11*$M453-$E$11*POWER($M453,3)+$G$11*POWER($M453,5)-$I$11*POWER($M453,7)</f>
        <v>4.6888540600017254</v>
      </c>
      <c r="R453" s="4">
        <f t="shared" ref="R453:R516" si="97">(N453*P453+O453*Q453)/(P453*P453+Q453*Q453)</f>
        <v>-7.3764862813390751E-3</v>
      </c>
      <c r="S453" s="4">
        <f t="shared" ref="S453:S516" si="98">(O453*P453-N453*Q453)/(P453*P453+Q453*Q453)</f>
        <v>-0.21298141707620249</v>
      </c>
      <c r="T453" s="4">
        <f t="shared" si="90"/>
        <v>-13.427959329062237</v>
      </c>
      <c r="U453" s="4">
        <f t="shared" ref="U453:U516" si="99">DEGREES(ATAN(S453/R453))</f>
        <v>88.016387219527147</v>
      </c>
      <c r="V453" s="7">
        <f t="shared" ref="V453:V516" si="100">M453</f>
        <v>4.7151987133644147</v>
      </c>
      <c r="W453" s="8">
        <f t="shared" ref="W453:W516" si="101">T453</f>
        <v>-13.427959329062237</v>
      </c>
      <c r="X453" s="8">
        <f t="shared" ref="X453:X516" si="102">U453-180</f>
        <v>-91.983612780472853</v>
      </c>
    </row>
    <row r="454" spans="11:24">
      <c r="K454">
        <v>451</v>
      </c>
      <c r="L454" s="2">
        <f t="shared" si="91"/>
        <v>0.67499999999999405</v>
      </c>
      <c r="M454" s="4">
        <f t="shared" si="92"/>
        <v>4.7315125896147405</v>
      </c>
      <c r="N454" s="4">
        <f t="shared" si="93"/>
        <v>1</v>
      </c>
      <c r="O454" s="4">
        <f t="shared" si="94"/>
        <v>4.7315125896147409E-3</v>
      </c>
      <c r="P454" s="4">
        <f t="shared" si="95"/>
        <v>-0.18581385450116716</v>
      </c>
      <c r="Q454" s="4">
        <f t="shared" si="96"/>
        <v>4.7048935435010364</v>
      </c>
      <c r="R454" s="4">
        <f t="shared" si="97"/>
        <v>-7.3770200171494847E-3</v>
      </c>
      <c r="S454" s="4">
        <f t="shared" si="98"/>
        <v>-0.21225331418078691</v>
      </c>
      <c r="T454" s="4">
        <f t="shared" ref="T454:T517" si="103">20*LOG10($B$5*SQRT(R454*R454+S454*S454))</f>
        <v>-13.457667454207566</v>
      </c>
      <c r="U454" s="4">
        <f t="shared" si="99"/>
        <v>88.009444296570734</v>
      </c>
      <c r="V454" s="7">
        <f t="shared" si="100"/>
        <v>4.7315125896147405</v>
      </c>
      <c r="W454" s="8">
        <f t="shared" si="101"/>
        <v>-13.457667454207566</v>
      </c>
      <c r="X454" s="8">
        <f t="shared" si="102"/>
        <v>-91.990555703429266</v>
      </c>
    </row>
    <row r="455" spans="11:24">
      <c r="K455">
        <v>452</v>
      </c>
      <c r="L455" s="2">
        <f t="shared" si="91"/>
        <v>0.676499999999994</v>
      </c>
      <c r="M455" s="4">
        <f t="shared" si="92"/>
        <v>4.7478829094159094</v>
      </c>
      <c r="N455" s="4">
        <f t="shared" si="93"/>
        <v>1</v>
      </c>
      <c r="O455" s="4">
        <f t="shared" si="94"/>
        <v>4.7478829094159099E-3</v>
      </c>
      <c r="P455" s="4">
        <f t="shared" si="95"/>
        <v>-0.18710185460864653</v>
      </c>
      <c r="Q455" s="4">
        <f t="shared" si="96"/>
        <v>4.7209866126133475</v>
      </c>
      <c r="R455" s="4">
        <f t="shared" si="97"/>
        <v>-7.3775575023879306E-3</v>
      </c>
      <c r="S455" s="4">
        <f t="shared" si="98"/>
        <v>-0.21152774351038159</v>
      </c>
      <c r="T455" s="4">
        <f t="shared" si="103"/>
        <v>-13.487373549735493</v>
      </c>
      <c r="U455" s="4">
        <f t="shared" si="99"/>
        <v>88.002476514589546</v>
      </c>
      <c r="V455" s="7">
        <f t="shared" si="100"/>
        <v>4.7478829094159094</v>
      </c>
      <c r="W455" s="8">
        <f t="shared" si="101"/>
        <v>-13.487373549735493</v>
      </c>
      <c r="X455" s="8">
        <f t="shared" si="102"/>
        <v>-91.997523485410454</v>
      </c>
    </row>
    <row r="456" spans="11:24">
      <c r="K456">
        <v>453</v>
      </c>
      <c r="L456" s="2">
        <f t="shared" si="91"/>
        <v>0.67799999999999394</v>
      </c>
      <c r="M456" s="4">
        <f t="shared" si="92"/>
        <v>4.7643098680540907</v>
      </c>
      <c r="N456" s="4">
        <f t="shared" si="93"/>
        <v>1</v>
      </c>
      <c r="O456" s="4">
        <f t="shared" si="94"/>
        <v>4.7643098680540908E-3</v>
      </c>
      <c r="P456" s="4">
        <f t="shared" si="95"/>
        <v>-0.18839878270635196</v>
      </c>
      <c r="Q456" s="4">
        <f t="shared" si="96"/>
        <v>4.7371334328579744</v>
      </c>
      <c r="R456" s="4">
        <f t="shared" si="97"/>
        <v>-7.3780987637414889E-3</v>
      </c>
      <c r="S456" s="4">
        <f t="shared" si="98"/>
        <v>-0.21080469641146449</v>
      </c>
      <c r="T456" s="4">
        <f t="shared" si="103"/>
        <v>-13.517077601487843</v>
      </c>
      <c r="U456" s="4">
        <f t="shared" si="99"/>
        <v>87.995483778761681</v>
      </c>
      <c r="V456" s="7">
        <f t="shared" si="100"/>
        <v>4.7643098680540907</v>
      </c>
      <c r="W456" s="8">
        <f t="shared" si="101"/>
        <v>-13.517077601487843</v>
      </c>
      <c r="X456" s="8">
        <f t="shared" si="102"/>
        <v>-92.004516221238319</v>
      </c>
    </row>
    <row r="457" spans="11:24">
      <c r="K457">
        <v>454</v>
      </c>
      <c r="L457" s="2">
        <f t="shared" si="91"/>
        <v>0.67949999999999389</v>
      </c>
      <c r="M457" s="4">
        <f t="shared" si="92"/>
        <v>4.7807936614911197</v>
      </c>
      <c r="N457" s="4">
        <f t="shared" si="93"/>
        <v>1</v>
      </c>
      <c r="O457" s="4">
        <f t="shared" si="94"/>
        <v>4.7807936614911199E-3</v>
      </c>
      <c r="P457" s="4">
        <f t="shared" si="95"/>
        <v>-0.18970470068015544</v>
      </c>
      <c r="Q457" s="4">
        <f t="shared" si="96"/>
        <v>4.7533341701198637</v>
      </c>
      <c r="R457" s="4">
        <f t="shared" si="97"/>
        <v>-7.3786438280920297E-3</v>
      </c>
      <c r="S457" s="4">
        <f t="shared" si="98"/>
        <v>-0.21008416426063831</v>
      </c>
      <c r="T457" s="4">
        <f t="shared" si="103"/>
        <v>-13.546779595207079</v>
      </c>
      <c r="U457" s="4">
        <f t="shared" si="99"/>
        <v>87.988465993843832</v>
      </c>
      <c r="V457" s="7">
        <f t="shared" si="100"/>
        <v>4.7807936614911197</v>
      </c>
      <c r="W457" s="8">
        <f t="shared" si="101"/>
        <v>-13.546779595207079</v>
      </c>
      <c r="X457" s="8">
        <f t="shared" si="102"/>
        <v>-92.011534006156168</v>
      </c>
    </row>
    <row r="458" spans="11:24">
      <c r="K458">
        <v>455</v>
      </c>
      <c r="L458" s="2">
        <f t="shared" si="91"/>
        <v>0.68099999999999383</v>
      </c>
      <c r="M458" s="4">
        <f t="shared" si="92"/>
        <v>4.7973344863668244</v>
      </c>
      <c r="N458" s="4">
        <f t="shared" si="93"/>
        <v>1</v>
      </c>
      <c r="O458" s="4">
        <f t="shared" si="94"/>
        <v>4.7973344863668247E-3</v>
      </c>
      <c r="P458" s="4">
        <f t="shared" si="95"/>
        <v>-0.19101967084490087</v>
      </c>
      <c r="Q458" s="4">
        <f t="shared" si="96"/>
        <v>4.7695889906486864</v>
      </c>
      <c r="R458" s="4">
        <f t="shared" si="97"/>
        <v>-7.3791927225177042E-3</v>
      </c>
      <c r="S458" s="4">
        <f t="shared" si="98"/>
        <v>-0.20936613846452853</v>
      </c>
      <c r="T458" s="4">
        <f t="shared" si="103"/>
        <v>-13.576479516535553</v>
      </c>
      <c r="U458" s="4">
        <f t="shared" si="99"/>
        <v>87.98142306416878</v>
      </c>
      <c r="V458" s="7">
        <f t="shared" si="100"/>
        <v>4.7973344863668244</v>
      </c>
      <c r="W458" s="8">
        <f t="shared" si="101"/>
        <v>-13.576479516535553</v>
      </c>
      <c r="X458" s="8">
        <f t="shared" si="102"/>
        <v>-92.01857693583122</v>
      </c>
    </row>
    <row r="459" spans="11:24">
      <c r="K459">
        <v>456</v>
      </c>
      <c r="L459" s="2">
        <f t="shared" si="91"/>
        <v>0.68249999999999378</v>
      </c>
      <c r="M459" s="4">
        <f t="shared" si="92"/>
        <v>4.8139325400013799</v>
      </c>
      <c r="N459" s="4">
        <f t="shared" si="93"/>
        <v>1</v>
      </c>
      <c r="O459" s="4">
        <f t="shared" si="94"/>
        <v>4.8139325400013804E-3</v>
      </c>
      <c r="P459" s="4">
        <f t="shared" si="95"/>
        <v>-0.19234375594737835</v>
      </c>
      <c r="Q459" s="4">
        <f t="shared" si="96"/>
        <v>4.7858980610579342</v>
      </c>
      <c r="R459" s="4">
        <f t="shared" si="97"/>
        <v>-7.3797454742944519E-3</v>
      </c>
      <c r="S459" s="4">
        <f t="shared" si="98"/>
        <v>-0.20865061045968034</v>
      </c>
      <c r="T459" s="4">
        <f t="shared" si="103"/>
        <v>-13.606177351014836</v>
      </c>
      <c r="U459" s="4">
        <f t="shared" si="99"/>
        <v>87.974354893642911</v>
      </c>
      <c r="V459" s="7">
        <f t="shared" si="100"/>
        <v>4.8139325400013799</v>
      </c>
      <c r="W459" s="8">
        <f t="shared" si="101"/>
        <v>-13.606177351014836</v>
      </c>
      <c r="X459" s="8">
        <f t="shared" si="102"/>
        <v>-92.025645106357089</v>
      </c>
    </row>
    <row r="460" spans="11:24">
      <c r="K460">
        <v>457</v>
      </c>
      <c r="L460" s="2">
        <f t="shared" si="91"/>
        <v>0.68399999999999372</v>
      </c>
      <c r="M460" s="4">
        <f t="shared" si="92"/>
        <v>4.8305880203976574</v>
      </c>
      <c r="N460" s="4">
        <f t="shared" si="93"/>
        <v>1</v>
      </c>
      <c r="O460" s="4">
        <f t="shared" si="94"/>
        <v>4.8305880203976578E-3</v>
      </c>
      <c r="P460" s="4">
        <f t="shared" si="95"/>
        <v>-0.19367701916931768</v>
      </c>
      <c r="Q460" s="4">
        <f t="shared" si="96"/>
        <v>4.8022615483239681</v>
      </c>
      <c r="R460" s="4">
        <f t="shared" si="97"/>
        <v>-7.3803021108975143E-3</v>
      </c>
      <c r="S460" s="4">
        <f t="shared" si="98"/>
        <v>-0.20793757171245753</v>
      </c>
      <c r="T460" s="4">
        <f t="shared" si="103"/>
        <v>-13.635873084084956</v>
      </c>
      <c r="U460" s="4">
        <f t="shared" si="99"/>
        <v>87.96726138574374</v>
      </c>
      <c r="V460" s="7">
        <f t="shared" si="100"/>
        <v>4.8305880203976574</v>
      </c>
      <c r="W460" s="8">
        <f t="shared" si="101"/>
        <v>-13.635873084084956</v>
      </c>
      <c r="X460" s="8">
        <f t="shared" si="102"/>
        <v>-92.03273861425626</v>
      </c>
    </row>
    <row r="461" spans="11:24">
      <c r="K461">
        <v>458</v>
      </c>
      <c r="L461" s="2">
        <f t="shared" si="91"/>
        <v>0.68549999999999367</v>
      </c>
      <c r="M461" s="4">
        <f t="shared" si="92"/>
        <v>4.8473011262435923</v>
      </c>
      <c r="N461" s="4">
        <f t="shared" si="93"/>
        <v>1</v>
      </c>
      <c r="O461" s="4">
        <f t="shared" si="94"/>
        <v>4.847301126243592E-3</v>
      </c>
      <c r="P461" s="4">
        <f t="shared" si="95"/>
        <v>-0.19501952413040391</v>
      </c>
      <c r="Q461" s="4">
        <f t="shared" si="96"/>
        <v>4.8186796197850574</v>
      </c>
      <c r="R461" s="4">
        <f t="shared" si="97"/>
        <v>-7.3808626600029535E-3</v>
      </c>
      <c r="S461" s="4">
        <f t="shared" si="98"/>
        <v>-0.20722701371893995</v>
      </c>
      <c r="T461" s="4">
        <f t="shared" si="103"/>
        <v>-13.665566701083726</v>
      </c>
      <c r="U461" s="4">
        <f t="shared" si="99"/>
        <v>87.960142443517398</v>
      </c>
      <c r="V461" s="7">
        <f t="shared" si="100"/>
        <v>4.8473011262435923</v>
      </c>
      <c r="W461" s="8">
        <f t="shared" si="101"/>
        <v>-13.665566701083726</v>
      </c>
      <c r="X461" s="8">
        <f t="shared" si="102"/>
        <v>-92.039857556482602</v>
      </c>
    </row>
    <row r="462" spans="11:24">
      <c r="K462">
        <v>459</v>
      </c>
      <c r="L462" s="2">
        <f t="shared" si="91"/>
        <v>0.68699999999999362</v>
      </c>
      <c r="M462" s="4">
        <f t="shared" si="92"/>
        <v>4.8640720569145453</v>
      </c>
      <c r="N462" s="4">
        <f t="shared" si="93"/>
        <v>1</v>
      </c>
      <c r="O462" s="4">
        <f t="shared" si="94"/>
        <v>4.8640720569145457E-3</v>
      </c>
      <c r="P462" s="4">
        <f t="shared" si="95"/>
        <v>-0.19637133489131223</v>
      </c>
      <c r="Q462" s="4">
        <f t="shared" si="96"/>
        <v>4.8351524431403732</v>
      </c>
      <c r="R462" s="4">
        <f t="shared" si="97"/>
        <v>-7.3814271494892026E-3</v>
      </c>
      <c r="S462" s="4">
        <f t="shared" si="98"/>
        <v>-0.20651892800482324</v>
      </c>
      <c r="T462" s="4">
        <f t="shared" si="103"/>
        <v>-13.695258187245976</v>
      </c>
      <c r="U462" s="4">
        <f t="shared" si="99"/>
        <v>87.952997969576103</v>
      </c>
      <c r="V462" s="7">
        <f t="shared" si="100"/>
        <v>4.8640720569145453</v>
      </c>
      <c r="W462" s="8">
        <f t="shared" si="101"/>
        <v>-13.695258187245976</v>
      </c>
      <c r="X462" s="8">
        <f t="shared" si="102"/>
        <v>-92.047002030423897</v>
      </c>
    </row>
    <row r="463" spans="11:24">
      <c r="K463">
        <v>460</v>
      </c>
      <c r="L463" s="2">
        <f t="shared" si="91"/>
        <v>0.68849999999999356</v>
      </c>
      <c r="M463" s="4">
        <f t="shared" si="92"/>
        <v>4.8809010124756886</v>
      </c>
      <c r="N463" s="4">
        <f t="shared" si="93"/>
        <v>1</v>
      </c>
      <c r="O463" s="4">
        <f t="shared" si="94"/>
        <v>4.8809010124756889E-3</v>
      </c>
      <c r="P463" s="4">
        <f t="shared" si="95"/>
        <v>-0.1977325159567655</v>
      </c>
      <c r="Q463" s="4">
        <f t="shared" si="96"/>
        <v>4.8516801864489754</v>
      </c>
      <c r="R463" s="4">
        <f t="shared" si="97"/>
        <v>-7.3819956074386095E-3</v>
      </c>
      <c r="S463" s="4">
        <f t="shared" si="98"/>
        <v>-0.20581330612531729</v>
      </c>
      <c r="T463" s="4">
        <f t="shared" si="103"/>
        <v>-13.72494752770284</v>
      </c>
      <c r="U463" s="4">
        <f t="shared" si="99"/>
        <v>87.94582786609557</v>
      </c>
      <c r="V463" s="7">
        <f t="shared" si="100"/>
        <v>4.8809010124756886</v>
      </c>
      <c r="W463" s="8">
        <f t="shared" si="101"/>
        <v>-13.72494752770284</v>
      </c>
      <c r="X463" s="8">
        <f t="shared" si="102"/>
        <v>-92.05417213390443</v>
      </c>
    </row>
    <row r="464" spans="11:24">
      <c r="K464">
        <v>461</v>
      </c>
      <c r="L464" s="2">
        <f t="shared" si="91"/>
        <v>0.68999999999999351</v>
      </c>
      <c r="M464" s="4">
        <f t="shared" si="92"/>
        <v>4.8977881936843897</v>
      </c>
      <c r="N464" s="4">
        <f t="shared" si="93"/>
        <v>1</v>
      </c>
      <c r="O464" s="4">
        <f t="shared" si="94"/>
        <v>4.8977881936843898E-3</v>
      </c>
      <c r="P464" s="4">
        <f t="shared" si="95"/>
        <v>-0.19910313227861184</v>
      </c>
      <c r="Q464" s="4">
        <f t="shared" si="96"/>
        <v>4.8682630181287605</v>
      </c>
      <c r="R464" s="4">
        <f t="shared" si="97"/>
        <v>-7.3825680621389996E-3</v>
      </c>
      <c r="S464" s="4">
        <f t="shared" si="98"/>
        <v>-0.2051101396650459</v>
      </c>
      <c r="T464" s="4">
        <f t="shared" si="103"/>
        <v>-13.754634707481017</v>
      </c>
      <c r="U464" s="4">
        <f t="shared" si="99"/>
        <v>87.938632034812443</v>
      </c>
      <c r="V464" s="7">
        <f t="shared" si="100"/>
        <v>4.8977881936843897</v>
      </c>
      <c r="W464" s="8">
        <f t="shared" si="101"/>
        <v>-13.754634707481017</v>
      </c>
      <c r="X464" s="8">
        <f t="shared" si="102"/>
        <v>-92.061367965187557</v>
      </c>
    </row>
    <row r="465" spans="11:24">
      <c r="K465">
        <v>462</v>
      </c>
      <c r="L465" s="2">
        <f t="shared" si="91"/>
        <v>0.69149999999999345</v>
      </c>
      <c r="M465" s="4">
        <f t="shared" si="92"/>
        <v>4.9147338019926048</v>
      </c>
      <c r="N465" s="4">
        <f t="shared" si="93"/>
        <v>1</v>
      </c>
      <c r="O465" s="4">
        <f t="shared" si="94"/>
        <v>4.9147338019926053E-3</v>
      </c>
      <c r="P465" s="4">
        <f t="shared" si="95"/>
        <v>-0.20048324925892408</v>
      </c>
      <c r="Q465" s="4">
        <f t="shared" si="96"/>
        <v>4.8849011069553807</v>
      </c>
      <c r="R465" s="4">
        <f t="shared" si="97"/>
        <v>-7.3831445420852598E-3</v>
      </c>
      <c r="S465" s="4">
        <f t="shared" si="98"/>
        <v>-0.20440942023794689</v>
      </c>
      <c r="T465" s="4">
        <f t="shared" si="103"/>
        <v>-13.784319711502025</v>
      </c>
      <c r="U465" s="4">
        <f t="shared" si="99"/>
        <v>87.93141037702172</v>
      </c>
      <c r="V465" s="7">
        <f t="shared" si="100"/>
        <v>4.9147338019926048</v>
      </c>
      <c r="W465" s="8">
        <f t="shared" si="101"/>
        <v>-13.784319711502025</v>
      </c>
      <c r="X465" s="8">
        <f t="shared" si="102"/>
        <v>-92.06858962297828</v>
      </c>
    </row>
    <row r="466" spans="11:24">
      <c r="K466">
        <v>463</v>
      </c>
      <c r="L466" s="2">
        <f t="shared" si="91"/>
        <v>0.6929999999999934</v>
      </c>
      <c r="M466" s="4">
        <f t="shared" si="92"/>
        <v>4.931738039549284</v>
      </c>
      <c r="N466" s="4">
        <f t="shared" si="93"/>
        <v>1</v>
      </c>
      <c r="O466" s="4">
        <f t="shared" si="94"/>
        <v>4.9317380395492837E-3</v>
      </c>
      <c r="P466" s="4">
        <f t="shared" si="95"/>
        <v>-0.20187293275312057</v>
      </c>
      <c r="Q466" s="4">
        <f t="shared" si="96"/>
        <v>4.9015946220611415</v>
      </c>
      <c r="R466" s="4">
        <f t="shared" si="97"/>
        <v>-7.3837250759809341E-3</v>
      </c>
      <c r="S466" s="4">
        <f t="shared" si="98"/>
        <v>-0.2037111394871719</v>
      </c>
      <c r="T466" s="4">
        <f t="shared" si="103"/>
        <v>-13.814002524581447</v>
      </c>
      <c r="U466" s="4">
        <f t="shared" si="99"/>
        <v>87.924162793574112</v>
      </c>
      <c r="V466" s="7">
        <f t="shared" si="100"/>
        <v>4.931738039549284</v>
      </c>
      <c r="W466" s="8">
        <f t="shared" si="101"/>
        <v>-13.814002524581447</v>
      </c>
      <c r="X466" s="8">
        <f t="shared" si="102"/>
        <v>-92.075837206425888</v>
      </c>
    </row>
    <row r="467" spans="11:24">
      <c r="K467">
        <v>464</v>
      </c>
      <c r="L467" s="2">
        <f t="shared" si="91"/>
        <v>0.69449999999999334</v>
      </c>
      <c r="M467" s="4">
        <f t="shared" si="92"/>
        <v>4.9488011092027842</v>
      </c>
      <c r="N467" s="4">
        <f t="shared" si="93"/>
        <v>1</v>
      </c>
      <c r="O467" s="4">
        <f t="shared" si="94"/>
        <v>4.948801109202784E-3</v>
      </c>
      <c r="P467" s="4">
        <f t="shared" si="95"/>
        <v>-0.20327224907310767</v>
      </c>
      <c r="Q467" s="4">
        <f t="shared" si="96"/>
        <v>4.9183437329338719</v>
      </c>
      <c r="R467" s="4">
        <f t="shared" si="97"/>
        <v>-7.3843096927398051E-3</v>
      </c>
      <c r="S467" s="4">
        <f t="shared" si="98"/>
        <v>-0.20301528908498706</v>
      </c>
      <c r="T467" s="4">
        <f t="shared" si="103"/>
        <v>-13.843683131428197</v>
      </c>
      <c r="U467" s="4">
        <f t="shared" si="99"/>
        <v>87.916889184873426</v>
      </c>
      <c r="V467" s="7">
        <f t="shared" si="100"/>
        <v>4.9488011092027842</v>
      </c>
      <c r="W467" s="8">
        <f t="shared" si="101"/>
        <v>-13.843683131428197</v>
      </c>
      <c r="X467" s="8">
        <f t="shared" si="102"/>
        <v>-92.083110815126574</v>
      </c>
    </row>
    <row r="468" spans="11:24">
      <c r="K468">
        <v>465</v>
      </c>
      <c r="L468" s="2">
        <f t="shared" si="91"/>
        <v>0.69599999999999329</v>
      </c>
      <c r="M468" s="4">
        <f t="shared" si="92"/>
        <v>4.9659232145032854</v>
      </c>
      <c r="N468" s="4">
        <f t="shared" si="93"/>
        <v>1</v>
      </c>
      <c r="O468" s="4">
        <f t="shared" si="94"/>
        <v>4.9659232145032855E-3</v>
      </c>
      <c r="P468" s="4">
        <f t="shared" si="95"/>
        <v>-0.20468126499044395</v>
      </c>
      <c r="Q468" s="4">
        <f t="shared" si="96"/>
        <v>4.9351486094157559</v>
      </c>
      <c r="R468" s="4">
        <f t="shared" si="97"/>
        <v>-7.3848984214875402E-3</v>
      </c>
      <c r="S468" s="4">
        <f t="shared" si="98"/>
        <v>-0.20232186073267391</v>
      </c>
      <c r="T468" s="4">
        <f t="shared" si="103"/>
        <v>-13.873361516643739</v>
      </c>
      <c r="U468" s="4">
        <f t="shared" si="99"/>
        <v>87.909589450873838</v>
      </c>
      <c r="V468" s="7">
        <f t="shared" si="100"/>
        <v>4.9659232145032854</v>
      </c>
      <c r="W468" s="8">
        <f t="shared" si="101"/>
        <v>-13.873361516643739</v>
      </c>
      <c r="X468" s="8">
        <f t="shared" si="102"/>
        <v>-92.090410549126162</v>
      </c>
    </row>
    <row r="469" spans="11:24">
      <c r="K469">
        <v>466</v>
      </c>
      <c r="L469" s="2">
        <f t="shared" si="91"/>
        <v>0.69749999999999324</v>
      </c>
      <c r="M469" s="4">
        <f t="shared" si="92"/>
        <v>4.983104559705219</v>
      </c>
      <c r="N469" s="4">
        <f t="shared" si="93"/>
        <v>1</v>
      </c>
      <c r="O469" s="4">
        <f t="shared" si="94"/>
        <v>4.9831045597052192E-3</v>
      </c>
      <c r="P469" s="4">
        <f t="shared" si="95"/>
        <v>-0.20610004773952603</v>
      </c>
      <c r="Q469" s="4">
        <f t="shared" si="96"/>
        <v>4.9520094217021446</v>
      </c>
      <c r="R469" s="4">
        <f t="shared" si="97"/>
        <v>-7.3854912915632988E-3</v>
      </c>
      <c r="S469" s="4">
        <f t="shared" si="98"/>
        <v>-0.20163084616043081</v>
      </c>
      <c r="T469" s="4">
        <f t="shared" si="103"/>
        <v>-13.903037664721328</v>
      </c>
      <c r="U469" s="4">
        <f t="shared" si="99"/>
        <v>87.902263491077306</v>
      </c>
      <c r="V469" s="7">
        <f t="shared" si="100"/>
        <v>4.983104559705219</v>
      </c>
      <c r="W469" s="8">
        <f t="shared" si="101"/>
        <v>-13.903037664721328</v>
      </c>
      <c r="X469" s="8">
        <f t="shared" si="102"/>
        <v>-92.097736508922694</v>
      </c>
    </row>
    <row r="470" spans="11:24">
      <c r="K470">
        <v>467</v>
      </c>
      <c r="L470" s="2">
        <f t="shared" si="91"/>
        <v>0.69899999999999318</v>
      </c>
      <c r="M470" s="4">
        <f t="shared" si="92"/>
        <v>5.0003453497697068</v>
      </c>
      <c r="N470" s="4">
        <f t="shared" si="93"/>
        <v>1</v>
      </c>
      <c r="O470" s="4">
        <f t="shared" si="94"/>
        <v>5.0003453497697069E-3</v>
      </c>
      <c r="P470" s="4">
        <f t="shared" si="95"/>
        <v>-0.20752866502079734</v>
      </c>
      <c r="Q470" s="4">
        <f t="shared" si="96"/>
        <v>4.968926340340337</v>
      </c>
      <c r="R470" s="4">
        <f t="shared" si="97"/>
        <v>-7.3860883325213905E-3</v>
      </c>
      <c r="S470" s="4">
        <f t="shared" si="98"/>
        <v>-0.20094223712727408</v>
      </c>
      <c r="T470" s="4">
        <f t="shared" si="103"/>
        <v>-13.932711560045245</v>
      </c>
      <c r="U470" s="4">
        <f t="shared" si="99"/>
        <v>87.894911204530828</v>
      </c>
      <c r="V470" s="7">
        <f t="shared" si="100"/>
        <v>5.0003453497697068</v>
      </c>
      <c r="W470" s="8">
        <f t="shared" si="101"/>
        <v>-13.932711560045245</v>
      </c>
      <c r="X470" s="8">
        <f t="shared" si="102"/>
        <v>-92.105088795469172</v>
      </c>
    </row>
    <row r="471" spans="11:24">
      <c r="K471">
        <v>468</v>
      </c>
      <c r="L471" s="2">
        <f t="shared" si="91"/>
        <v>0.70049999999999313</v>
      </c>
      <c r="M471" s="4">
        <f t="shared" si="92"/>
        <v>5.0176457903670091</v>
      </c>
      <c r="N471" s="4">
        <f t="shared" si="93"/>
        <v>1</v>
      </c>
      <c r="O471" s="4">
        <f t="shared" si="94"/>
        <v>5.0176457903670091E-3</v>
      </c>
      <c r="P471" s="4">
        <f t="shared" si="95"/>
        <v>-0.20896718500397846</v>
      </c>
      <c r="Q471" s="4">
        <f t="shared" si="96"/>
        <v>4.9858995362283318</v>
      </c>
      <c r="R471" s="4">
        <f t="shared" si="97"/>
        <v>-7.3866895741329323E-3</v>
      </c>
      <c r="S471" s="4">
        <f t="shared" si="98"/>
        <v>-0.20025602542094031</v>
      </c>
      <c r="T471" s="4">
        <f t="shared" si="103"/>
        <v>-13.962383186890024</v>
      </c>
      <c r="U471" s="4">
        <f t="shared" si="99"/>
        <v>87.887532489823656</v>
      </c>
      <c r="V471" s="7">
        <f t="shared" si="100"/>
        <v>5.0176457903670091</v>
      </c>
      <c r="W471" s="8">
        <f t="shared" si="101"/>
        <v>-13.962383186890024</v>
      </c>
      <c r="X471" s="8">
        <f t="shared" si="102"/>
        <v>-92.112467510176344</v>
      </c>
    </row>
    <row r="472" spans="11:24">
      <c r="K472">
        <v>469</v>
      </c>
      <c r="L472" s="2">
        <f t="shared" si="91"/>
        <v>0.70199999999999307</v>
      </c>
      <c r="M472" s="4">
        <f t="shared" si="92"/>
        <v>5.0350060878789691</v>
      </c>
      <c r="N472" s="4">
        <f t="shared" si="93"/>
        <v>1</v>
      </c>
      <c r="O472" s="4">
        <f t="shared" si="94"/>
        <v>5.0350060878789696E-3</v>
      </c>
      <c r="P472" s="4">
        <f t="shared" si="95"/>
        <v>-0.21041567633131975</v>
      </c>
      <c r="Q472" s="4">
        <f t="shared" si="96"/>
        <v>5.0029291806135419</v>
      </c>
      <c r="R472" s="4">
        <f t="shared" si="97"/>
        <v>-7.3872950463875105E-3</v>
      </c>
      <c r="S472" s="4">
        <f t="shared" si="98"/>
        <v>-0.19957220285778851</v>
      </c>
      <c r="T472" s="4">
        <f t="shared" si="103"/>
        <v>-13.992052529419656</v>
      </c>
      <c r="U472" s="4">
        <f t="shared" si="99"/>
        <v>87.880127245084651</v>
      </c>
      <c r="V472" s="7">
        <f t="shared" si="100"/>
        <v>5.0350060878789691</v>
      </c>
      <c r="W472" s="8">
        <f t="shared" si="101"/>
        <v>-13.992052529419656</v>
      </c>
      <c r="X472" s="8">
        <f t="shared" si="102"/>
        <v>-92.119872754915349</v>
      </c>
    </row>
    <row r="473" spans="11:24">
      <c r="K473">
        <v>470</v>
      </c>
      <c r="L473" s="2">
        <f t="shared" si="91"/>
        <v>0.70349999999999302</v>
      </c>
      <c r="M473" s="4">
        <f t="shared" si="92"/>
        <v>5.052426449401481</v>
      </c>
      <c r="N473" s="4">
        <f t="shared" si="93"/>
        <v>1</v>
      </c>
      <c r="O473" s="4">
        <f t="shared" si="94"/>
        <v>5.0524264494014809E-3</v>
      </c>
      <c r="P473" s="4">
        <f t="shared" si="95"/>
        <v>-0.21187420812087673</v>
      </c>
      <c r="Q473" s="4">
        <f t="shared" si="96"/>
        <v>5.0200154450914871</v>
      </c>
      <c r="R473" s="4">
        <f t="shared" si="97"/>
        <v>-7.3879047794948782E-3</v>
      </c>
      <c r="S473" s="4">
        <f t="shared" si="98"/>
        <v>-0.1988907612827028</v>
      </c>
      <c r="T473" s="4">
        <f t="shared" si="103"/>
        <v>-14.021719571686809</v>
      </c>
      <c r="U473" s="4">
        <f t="shared" si="99"/>
        <v>87.872695367979418</v>
      </c>
      <c r="V473" s="7">
        <f t="shared" si="100"/>
        <v>5.052426449401481</v>
      </c>
      <c r="W473" s="8">
        <f t="shared" si="101"/>
        <v>-14.021719571686809</v>
      </c>
      <c r="X473" s="8">
        <f t="shared" si="102"/>
        <v>-92.127304632020582</v>
      </c>
    </row>
    <row r="474" spans="11:24">
      <c r="K474">
        <v>471</v>
      </c>
      <c r="L474" s="2">
        <f t="shared" si="91"/>
        <v>0.70499999999999297</v>
      </c>
      <c r="M474" s="4">
        <f t="shared" si="92"/>
        <v>5.0699070827469619</v>
      </c>
      <c r="N474" s="4">
        <f t="shared" si="93"/>
        <v>1</v>
      </c>
      <c r="O474" s="4">
        <f t="shared" si="94"/>
        <v>5.0699070827469623E-3</v>
      </c>
      <c r="P474" s="4">
        <f t="shared" si="95"/>
        <v>-0.21334284996980882</v>
      </c>
      <c r="Q474" s="4">
        <f t="shared" si="96"/>
        <v>5.0371585016044573</v>
      </c>
      <c r="R474" s="4">
        <f t="shared" si="97"/>
        <v>-7.3885188038866536E-3</v>
      </c>
      <c r="S474" s="4">
        <f t="shared" si="98"/>
        <v>-0.19821169256899523</v>
      </c>
      <c r="T474" s="4">
        <f t="shared" si="103"/>
        <v>-14.051384297632039</v>
      </c>
      <c r="U474" s="4">
        <f t="shared" si="99"/>
        <v>87.865236755707571</v>
      </c>
      <c r="V474" s="7">
        <f t="shared" si="100"/>
        <v>5.0699070827469619</v>
      </c>
      <c r="W474" s="8">
        <f t="shared" si="101"/>
        <v>-14.051384297632039</v>
      </c>
      <c r="X474" s="8">
        <f t="shared" si="102"/>
        <v>-92.134763244292429</v>
      </c>
    </row>
    <row r="475" spans="11:24">
      <c r="K475">
        <v>472</v>
      </c>
      <c r="L475" s="2">
        <f t="shared" si="91"/>
        <v>0.70649999999999291</v>
      </c>
      <c r="M475" s="4">
        <f t="shared" si="92"/>
        <v>5.0874481964468279</v>
      </c>
      <c r="N475" s="4">
        <f t="shared" si="93"/>
        <v>1</v>
      </c>
      <c r="O475" s="4">
        <f t="shared" si="94"/>
        <v>5.087448196446828E-3</v>
      </c>
      <c r="P475" s="4">
        <f t="shared" si="95"/>
        <v>-0.21482167195769969</v>
      </c>
      <c r="Q475" s="4">
        <f t="shared" si="96"/>
        <v>5.0543585224401353</v>
      </c>
      <c r="R475" s="4">
        <f t="shared" si="97"/>
        <v>-7.3891371502180269E-3</v>
      </c>
      <c r="S475" s="4">
        <f t="shared" si="98"/>
        <v>-0.19753498861830901</v>
      </c>
      <c r="T475" s="4">
        <f t="shared" si="103"/>
        <v>-14.081046691082994</v>
      </c>
      <c r="U475" s="4">
        <f t="shared" si="99"/>
        <v>87.857751304999937</v>
      </c>
      <c r="V475" s="7">
        <f t="shared" si="100"/>
        <v>5.0874481964468279</v>
      </c>
      <c r="W475" s="8">
        <f t="shared" si="101"/>
        <v>-14.081046691082994</v>
      </c>
      <c r="X475" s="8">
        <f t="shared" si="102"/>
        <v>-92.142248695000063</v>
      </c>
    </row>
    <row r="476" spans="11:24">
      <c r="K476">
        <v>473</v>
      </c>
      <c r="L476" s="2">
        <f t="shared" si="91"/>
        <v>0.70799999999999286</v>
      </c>
      <c r="M476" s="4">
        <f t="shared" si="92"/>
        <v>5.1050499997539793</v>
      </c>
      <c r="N476" s="4">
        <f t="shared" si="93"/>
        <v>1</v>
      </c>
      <c r="O476" s="4">
        <f t="shared" si="94"/>
        <v>5.1050499997539796E-3</v>
      </c>
      <c r="P476" s="4">
        <f t="shared" si="95"/>
        <v>-0.21631074464990127</v>
      </c>
      <c r="Q476" s="4">
        <f t="shared" si="96"/>
        <v>5.0716156802301917</v>
      </c>
      <c r="R476" s="4">
        <f t="shared" si="97"/>
        <v>-7.389759849369495E-3</v>
      </c>
      <c r="S476" s="4">
        <f t="shared" si="98"/>
        <v>-0.19686064136052267</v>
      </c>
      <c r="T476" s="4">
        <f t="shared" si="103"/>
        <v>-14.110706735753586</v>
      </c>
      <c r="U476" s="4">
        <f t="shared" si="99"/>
        <v>87.850238912115614</v>
      </c>
      <c r="V476" s="7">
        <f t="shared" si="100"/>
        <v>5.1050499997539793</v>
      </c>
      <c r="W476" s="8">
        <f t="shared" si="101"/>
        <v>-14.110706735753586</v>
      </c>
      <c r="X476" s="8">
        <f t="shared" si="102"/>
        <v>-92.149761087884386</v>
      </c>
    </row>
    <row r="477" spans="11:24">
      <c r="K477">
        <v>474</v>
      </c>
      <c r="L477" s="2">
        <f t="shared" si="91"/>
        <v>0.7094999999999928</v>
      </c>
      <c r="M477" s="4">
        <f t="shared" si="92"/>
        <v>5.1227127026453037</v>
      </c>
      <c r="N477" s="4">
        <f t="shared" si="93"/>
        <v>1</v>
      </c>
      <c r="O477" s="4">
        <f t="shared" si="94"/>
        <v>5.1227127026453037E-3</v>
      </c>
      <c r="P477" s="4">
        <f t="shared" si="95"/>
        <v>-0.2178101391009015</v>
      </c>
      <c r="Q477" s="4">
        <f t="shared" si="96"/>
        <v>5.0889301479488553</v>
      </c>
      <c r="R477" s="4">
        <f t="shared" si="97"/>
        <v>-7.3903869324486076E-3</v>
      </c>
      <c r="S477" s="4">
        <f t="shared" si="98"/>
        <v>-0.19618864275365325</v>
      </c>
      <c r="T477" s="4">
        <f t="shared" si="103"/>
        <v>-14.140364415243214</v>
      </c>
      <c r="U477" s="4">
        <f t="shared" si="99"/>
        <v>87.842699472839243</v>
      </c>
      <c r="V477" s="7">
        <f t="shared" si="100"/>
        <v>5.1227127026453037</v>
      </c>
      <c r="W477" s="8">
        <f t="shared" si="101"/>
        <v>-14.140364415243214</v>
      </c>
      <c r="X477" s="8">
        <f t="shared" si="102"/>
        <v>-92.157300527160757</v>
      </c>
    </row>
    <row r="478" spans="11:24">
      <c r="K478">
        <v>475</v>
      </c>
      <c r="L478" s="2">
        <f t="shared" si="91"/>
        <v>0.71099999999999275</v>
      </c>
      <c r="M478" s="4">
        <f t="shared" si="92"/>
        <v>5.1404365158241756</v>
      </c>
      <c r="N478" s="4">
        <f t="shared" si="93"/>
        <v>1</v>
      </c>
      <c r="O478" s="4">
        <f t="shared" si="94"/>
        <v>5.1404365158241759E-3</v>
      </c>
      <c r="P478" s="4">
        <f t="shared" si="95"/>
        <v>-0.21931992685771429</v>
      </c>
      <c r="Q478" s="4">
        <f t="shared" si="96"/>
        <v>5.106302098911442</v>
      </c>
      <c r="R478" s="4">
        <f t="shared" si="97"/>
        <v>-7.3910184307917192E-3</v>
      </c>
      <c r="S478" s="4">
        <f t="shared" si="98"/>
        <v>-0.19551898478376131</v>
      </c>
      <c r="T478" s="4">
        <f t="shared" si="103"/>
        <v>-14.170019713035916</v>
      </c>
      <c r="U478" s="4">
        <f t="shared" si="99"/>
        <v>87.835132882478035</v>
      </c>
      <c r="V478" s="7">
        <f t="shared" si="100"/>
        <v>5.1404365158241756</v>
      </c>
      <c r="W478" s="8">
        <f t="shared" si="101"/>
        <v>-14.170019713035916</v>
      </c>
      <c r="X478" s="8">
        <f t="shared" si="102"/>
        <v>-92.164867117521965</v>
      </c>
    </row>
    <row r="479" spans="11:24">
      <c r="K479">
        <v>476</v>
      </c>
      <c r="L479" s="2">
        <f t="shared" si="91"/>
        <v>0.71249999999999269</v>
      </c>
      <c r="M479" s="4">
        <f t="shared" si="92"/>
        <v>5.1582216507229717</v>
      </c>
      <c r="N479" s="4">
        <f t="shared" si="93"/>
        <v>1</v>
      </c>
      <c r="O479" s="4">
        <f t="shared" si="94"/>
        <v>5.1582216507229722E-3</v>
      </c>
      <c r="P479" s="4">
        <f t="shared" si="95"/>
        <v>-0.22084017996329391</v>
      </c>
      <c r="Q479" s="4">
        <f t="shared" si="96"/>
        <v>5.1237317067728529</v>
      </c>
      <c r="R479" s="4">
        <f t="shared" si="97"/>
        <v>-7.3916543759657682E-3</v>
      </c>
      <c r="S479" s="4">
        <f t="shared" si="98"/>
        <v>-0.19485165946485519</v>
      </c>
      <c r="T479" s="4">
        <f t="shared" si="103"/>
        <v>-14.199672612499574</v>
      </c>
      <c r="U479" s="4">
        <f t="shared" si="99"/>
        <v>87.827539035858848</v>
      </c>
      <c r="V479" s="7">
        <f t="shared" si="100"/>
        <v>5.1582216507229717</v>
      </c>
      <c r="W479" s="8">
        <f t="shared" si="101"/>
        <v>-14.199672612499574</v>
      </c>
      <c r="X479" s="8">
        <f t="shared" si="102"/>
        <v>-92.172460964141152</v>
      </c>
    </row>
    <row r="480" spans="11:24">
      <c r="K480">
        <v>477</v>
      </c>
      <c r="L480" s="2">
        <f t="shared" si="91"/>
        <v>0.71399999999999264</v>
      </c>
      <c r="M480" s="4">
        <f t="shared" si="92"/>
        <v>5.176068319505589</v>
      </c>
      <c r="N480" s="4">
        <f t="shared" si="93"/>
        <v>1</v>
      </c>
      <c r="O480" s="4">
        <f t="shared" si="94"/>
        <v>5.1760683195055893E-3</v>
      </c>
      <c r="P480" s="4">
        <f t="shared" si="95"/>
        <v>-0.2223709709599721</v>
      </c>
      <c r="Q480" s="4">
        <f t="shared" si="96"/>
        <v>5.1412191455260405</v>
      </c>
      <c r="R480" s="4">
        <f t="shared" si="97"/>
        <v>-7.392294799770052E-3</v>
      </c>
      <c r="S480" s="4">
        <f t="shared" si="98"/>
        <v>-0.19418665883879621</v>
      </c>
      <c r="T480" s="4">
        <f t="shared" si="103"/>
        <v>-14.229323096885061</v>
      </c>
      <c r="U480" s="4">
        <f t="shared" si="99"/>
        <v>87.819917827325355</v>
      </c>
      <c r="V480" s="7">
        <f t="shared" si="100"/>
        <v>5.176068319505589</v>
      </c>
      <c r="W480" s="8">
        <f t="shared" si="101"/>
        <v>-14.229323096885061</v>
      </c>
      <c r="X480" s="8">
        <f t="shared" si="102"/>
        <v>-92.180082172674645</v>
      </c>
    </row>
    <row r="481" spans="11:24">
      <c r="K481">
        <v>478</v>
      </c>
      <c r="L481" s="2">
        <f t="shared" si="91"/>
        <v>0.71549999999999259</v>
      </c>
      <c r="M481" s="4">
        <f t="shared" si="92"/>
        <v>5.1939767350699881</v>
      </c>
      <c r="N481" s="4">
        <f t="shared" si="93"/>
        <v>1</v>
      </c>
      <c r="O481" s="4">
        <f t="shared" si="94"/>
        <v>5.1939767350699878E-3</v>
      </c>
      <c r="P481" s="4">
        <f t="shared" si="95"/>
        <v>-0.22391237289292085</v>
      </c>
      <c r="Q481" s="4">
        <f t="shared" si="96"/>
        <v>5.1587645895004473</v>
      </c>
      <c r="R481" s="4">
        <f t="shared" si="97"/>
        <v>-7.3929397342380587E-3</v>
      </c>
      <c r="S481" s="4">
        <f t="shared" si="98"/>
        <v>-0.19352397497520388</v>
      </c>
      <c r="T481" s="4">
        <f t="shared" si="103"/>
        <v>-14.258971149325415</v>
      </c>
      <c r="U481" s="4">
        <f t="shared" si="99"/>
        <v>87.812269150734991</v>
      </c>
      <c r="V481" s="7">
        <f t="shared" si="100"/>
        <v>5.1939767350699881</v>
      </c>
      <c r="W481" s="8">
        <f t="shared" si="101"/>
        <v>-14.258971149325415</v>
      </c>
      <c r="X481" s="8">
        <f t="shared" si="102"/>
        <v>-92.187730849265009</v>
      </c>
    </row>
    <row r="482" spans="11:24">
      <c r="K482">
        <v>479</v>
      </c>
      <c r="L482" s="2">
        <f t="shared" si="91"/>
        <v>0.71699999999999253</v>
      </c>
      <c r="M482" s="4">
        <f t="shared" si="92"/>
        <v>5.2119471110507156</v>
      </c>
      <c r="N482" s="4">
        <f t="shared" si="93"/>
        <v>1</v>
      </c>
      <c r="O482" s="4">
        <f t="shared" si="94"/>
        <v>5.2119471110507161E-3</v>
      </c>
      <c r="P482" s="4">
        <f t="shared" si="95"/>
        <v>-0.22546445931363618</v>
      </c>
      <c r="Q482" s="4">
        <f t="shared" si="96"/>
        <v>5.1763682133603961</v>
      </c>
      <c r="R482" s="4">
        <f t="shared" si="97"/>
        <v>-7.3935892116392416E-3</v>
      </c>
      <c r="S482" s="4">
        <f t="shared" si="98"/>
        <v>-0.19286359997136146</v>
      </c>
      <c r="T482" s="4">
        <f t="shared" si="103"/>
        <v>-14.288616752835019</v>
      </c>
      <c r="U482" s="4">
        <f t="shared" si="99"/>
        <v>87.804592899455983</v>
      </c>
      <c r="V482" s="7">
        <f t="shared" si="100"/>
        <v>5.2119471110507156</v>
      </c>
      <c r="W482" s="8">
        <f t="shared" si="101"/>
        <v>-14.288616752835019</v>
      </c>
      <c r="X482" s="8">
        <f t="shared" si="102"/>
        <v>-92.195407100544017</v>
      </c>
    </row>
    <row r="483" spans="11:24">
      <c r="K483">
        <v>480</v>
      </c>
      <c r="L483" s="2">
        <f t="shared" si="91"/>
        <v>0.71849999999999248</v>
      </c>
      <c r="M483" s="4">
        <f t="shared" si="92"/>
        <v>5.2299796618214662</v>
      </c>
      <c r="N483" s="4">
        <f t="shared" si="93"/>
        <v>1</v>
      </c>
      <c r="O483" s="4">
        <f t="shared" si="94"/>
        <v>5.2299796618214666E-3</v>
      </c>
      <c r="P483" s="4">
        <f t="shared" si="95"/>
        <v>-0.2270273042834493</v>
      </c>
      <c r="Q483" s="4">
        <f t="shared" si="96"/>
        <v>5.19403019210346</v>
      </c>
      <c r="R483" s="4">
        <f t="shared" si="97"/>
        <v>-7.394243264480899E-3</v>
      </c>
      <c r="S483" s="4">
        <f t="shared" si="98"/>
        <v>-0.1922055259521224</v>
      </c>
      <c r="T483" s="4">
        <f t="shared" si="103"/>
        <v>-14.318259890308711</v>
      </c>
      <c r="U483" s="4">
        <f t="shared" si="99"/>
        <v>87.796888966364435</v>
      </c>
      <c r="V483" s="7">
        <f t="shared" si="100"/>
        <v>5.2299796618214662</v>
      </c>
      <c r="W483" s="8">
        <f t="shared" si="101"/>
        <v>-14.318259890308711</v>
      </c>
      <c r="X483" s="8">
        <f t="shared" si="102"/>
        <v>-92.203111033635565</v>
      </c>
    </row>
    <row r="484" spans="11:24">
      <c r="K484">
        <v>481</v>
      </c>
      <c r="L484" s="2">
        <f t="shared" si="91"/>
        <v>0.71999999999999242</v>
      </c>
      <c r="M484" s="4">
        <f t="shared" si="92"/>
        <v>5.2480746024976348</v>
      </c>
      <c r="N484" s="4">
        <f t="shared" si="93"/>
        <v>1</v>
      </c>
      <c r="O484" s="4">
        <f t="shared" si="94"/>
        <v>5.2480746024976353E-3</v>
      </c>
      <c r="P484" s="4">
        <f t="shared" si="95"/>
        <v>-0.22860098237705986</v>
      </c>
      <c r="Q484" s="4">
        <f t="shared" si="96"/>
        <v>5.2117507010587918</v>
      </c>
      <c r="R484" s="4">
        <f t="shared" si="97"/>
        <v>-7.3949019255099861E-3</v>
      </c>
      <c r="S484" s="4">
        <f t="shared" si="98"/>
        <v>-0.19154974506981598</v>
      </c>
      <c r="T484" s="4">
        <f t="shared" si="103"/>
        <v>-14.347900544520973</v>
      </c>
      <c r="U484" s="4">
        <f t="shared" si="99"/>
        <v>87.78915724384116</v>
      </c>
      <c r="V484" s="7">
        <f t="shared" si="100"/>
        <v>5.2480746024976348</v>
      </c>
      <c r="W484" s="8">
        <f t="shared" si="101"/>
        <v>-14.347900544520973</v>
      </c>
      <c r="X484" s="8">
        <f t="shared" si="102"/>
        <v>-92.21084275615884</v>
      </c>
    </row>
    <row r="485" spans="11:24">
      <c r="K485">
        <v>482</v>
      </c>
      <c r="L485" s="2">
        <f t="shared" si="91"/>
        <v>0.72149999999999237</v>
      </c>
      <c r="M485" s="4">
        <f t="shared" si="92"/>
        <v>5.266232148938883</v>
      </c>
      <c r="N485" s="4">
        <f t="shared" si="93"/>
        <v>1</v>
      </c>
      <c r="O485" s="4">
        <f t="shared" si="94"/>
        <v>5.266232148938883E-3</v>
      </c>
      <c r="P485" s="4">
        <f t="shared" si="95"/>
        <v>-0.2301855686860948</v>
      </c>
      <c r="Q485" s="4">
        <f t="shared" si="96"/>
        <v>5.2295299158854167</v>
      </c>
      <c r="R485" s="4">
        <f t="shared" si="97"/>
        <v>-7.3955652277150098E-3</v>
      </c>
      <c r="S485" s="4">
        <f t="shared" si="98"/>
        <v>-0.19089624950415462</v>
      </c>
      <c r="T485" s="4">
        <f t="shared" si="103"/>
        <v>-14.37753869812504</v>
      </c>
      <c r="U485" s="4">
        <f t="shared" si="99"/>
        <v>87.781397623768697</v>
      </c>
      <c r="V485" s="7">
        <f t="shared" si="100"/>
        <v>5.266232148938883</v>
      </c>
      <c r="W485" s="8">
        <f t="shared" si="101"/>
        <v>-14.37753869812504</v>
      </c>
      <c r="X485" s="8">
        <f t="shared" si="102"/>
        <v>-92.218602376231303</v>
      </c>
    </row>
    <row r="486" spans="11:24">
      <c r="K486">
        <v>483</v>
      </c>
      <c r="L486" s="2">
        <f t="shared" si="91"/>
        <v>0.72299999999999232</v>
      </c>
      <c r="M486" s="4">
        <f t="shared" si="92"/>
        <v>5.2844525177517117</v>
      </c>
      <c r="N486" s="4">
        <f t="shared" si="93"/>
        <v>1</v>
      </c>
      <c r="O486" s="4">
        <f t="shared" si="94"/>
        <v>5.2844525177517115E-3</v>
      </c>
      <c r="P486" s="4">
        <f t="shared" si="95"/>
        <v>-0.23178113882269097</v>
      </c>
      <c r="Q486" s="4">
        <f t="shared" si="96"/>
        <v>5.2473680125704902</v>
      </c>
      <c r="R486" s="4">
        <f t="shared" si="97"/>
        <v>-7.3962332043278857E-3</v>
      </c>
      <c r="S486" s="4">
        <f t="shared" si="98"/>
        <v>-0.1902450314621405</v>
      </c>
      <c r="T486" s="4">
        <f t="shared" si="103"/>
        <v>-14.407174333652062</v>
      </c>
      <c r="U486" s="4">
        <f t="shared" si="99"/>
        <v>87.773609997528268</v>
      </c>
      <c r="V486" s="7">
        <f t="shared" si="100"/>
        <v>5.2844525177517117</v>
      </c>
      <c r="W486" s="8">
        <f t="shared" si="101"/>
        <v>-14.407174333652062</v>
      </c>
      <c r="X486" s="8">
        <f t="shared" si="102"/>
        <v>-92.226390002471732</v>
      </c>
    </row>
    <row r="487" spans="11:24">
      <c r="K487">
        <v>484</v>
      </c>
      <c r="L487" s="2">
        <f t="shared" si="91"/>
        <v>0.72449999999999226</v>
      </c>
      <c r="M487" s="4">
        <f t="shared" si="92"/>
        <v>5.3027359262920504</v>
      </c>
      <c r="N487" s="4">
        <f t="shared" si="93"/>
        <v>1</v>
      </c>
      <c r="O487" s="4">
        <f t="shared" si="94"/>
        <v>5.3027359262920503E-3</v>
      </c>
      <c r="P487" s="4">
        <f t="shared" si="95"/>
        <v>-0.23338776892310378</v>
      </c>
      <c r="Q487" s="4">
        <f t="shared" si="96"/>
        <v>5.2652651674275255</v>
      </c>
      <c r="R487" s="4">
        <f t="shared" si="97"/>
        <v>-7.3969058888258468E-3</v>
      </c>
      <c r="S487" s="4">
        <f t="shared" si="98"/>
        <v>-0.18959608317797294</v>
      </c>
      <c r="T487" s="4">
        <f t="shared" si="103"/>
        <v>-14.436807433510204</v>
      </c>
      <c r="U487" s="4">
        <f t="shared" si="99"/>
        <v>87.765794255996624</v>
      </c>
      <c r="V487" s="7">
        <f t="shared" si="100"/>
        <v>5.3027359262920504</v>
      </c>
      <c r="W487" s="8">
        <f t="shared" si="101"/>
        <v>-14.436807433510204</v>
      </c>
      <c r="X487" s="8">
        <f t="shared" si="102"/>
        <v>-92.234205744003376</v>
      </c>
    </row>
    <row r="488" spans="11:24">
      <c r="K488">
        <v>485</v>
      </c>
      <c r="L488" s="2">
        <f t="shared" si="91"/>
        <v>0.72599999999999221</v>
      </c>
      <c r="M488" s="4">
        <f t="shared" si="92"/>
        <v>5.3210825926678478</v>
      </c>
      <c r="N488" s="4">
        <f t="shared" si="93"/>
        <v>1</v>
      </c>
      <c r="O488" s="4">
        <f t="shared" si="94"/>
        <v>5.3210825926678475E-3</v>
      </c>
      <c r="P488" s="4">
        <f t="shared" si="95"/>
        <v>-0.23500553565134011</v>
      </c>
      <c r="Q488" s="4">
        <f t="shared" si="96"/>
        <v>5.2832215570945769</v>
      </c>
      <c r="R488" s="4">
        <f t="shared" si="97"/>
        <v>-7.3975833149333529E-3</v>
      </c>
      <c r="S488" s="4">
        <f t="shared" si="98"/>
        <v>-0.18894939691295598</v>
      </c>
      <c r="T488" s="4">
        <f t="shared" si="103"/>
        <v>-14.466437979983787</v>
      </c>
      <c r="U488" s="4">
        <f t="shared" si="99"/>
        <v>87.75795028954289</v>
      </c>
      <c r="V488" s="7">
        <f t="shared" si="100"/>
        <v>5.3210825926678478</v>
      </c>
      <c r="W488" s="8">
        <f t="shared" si="101"/>
        <v>-14.466437979983787</v>
      </c>
      <c r="X488" s="8">
        <f t="shared" si="102"/>
        <v>-92.24204971045711</v>
      </c>
    </row>
    <row r="489" spans="11:24">
      <c r="K489">
        <v>486</v>
      </c>
      <c r="L489" s="2">
        <f t="shared" si="91"/>
        <v>0.72749999999999215</v>
      </c>
      <c r="M489" s="4">
        <f t="shared" si="92"/>
        <v>5.339492735741671</v>
      </c>
      <c r="N489" s="4">
        <f t="shared" si="93"/>
        <v>1</v>
      </c>
      <c r="O489" s="4">
        <f t="shared" si="94"/>
        <v>5.3394927357416711E-3</v>
      </c>
      <c r="P489" s="4">
        <f t="shared" si="95"/>
        <v>-0.236634516202816</v>
      </c>
      <c r="Q489" s="4">
        <f t="shared" si="96"/>
        <v>5.3012373585323882</v>
      </c>
      <c r="R489" s="4">
        <f t="shared" si="97"/>
        <v>-7.3982655166240233E-3</v>
      </c>
      <c r="S489" s="4">
        <f t="shared" si="98"/>
        <v>-0.18830496495540661</v>
      </c>
      <c r="T489" s="4">
        <f t="shared" si="103"/>
        <v>-14.496065955232398</v>
      </c>
      <c r="U489" s="4">
        <f t="shared" si="99"/>
        <v>87.750077988025453</v>
      </c>
      <c r="V489" s="7">
        <f t="shared" si="100"/>
        <v>5.339492735741671</v>
      </c>
      <c r="W489" s="8">
        <f t="shared" si="101"/>
        <v>-14.496065955232398</v>
      </c>
      <c r="X489" s="8">
        <f t="shared" si="102"/>
        <v>-92.249922011974547</v>
      </c>
    </row>
    <row r="490" spans="11:24">
      <c r="K490">
        <v>487</v>
      </c>
      <c r="L490" s="2">
        <f t="shared" si="91"/>
        <v>0.7289999999999921</v>
      </c>
      <c r="M490" s="4">
        <f t="shared" si="92"/>
        <v>5.357966575133319</v>
      </c>
      <c r="N490" s="4">
        <f t="shared" si="93"/>
        <v>1</v>
      </c>
      <c r="O490" s="4">
        <f t="shared" si="94"/>
        <v>5.357966575133319E-3</v>
      </c>
      <c r="P490" s="4">
        <f t="shared" si="95"/>
        <v>-0.23827478830804069</v>
      </c>
      <c r="Q490" s="4">
        <f t="shared" si="96"/>
        <v>5.3193127490225054</v>
      </c>
      <c r="R490" s="4">
        <f t="shared" si="97"/>
        <v>-7.3989525281225859E-3</v>
      </c>
      <c r="S490" s="4">
        <f t="shared" si="98"/>
        <v>-0.18766277962056277</v>
      </c>
      <c r="T490" s="4">
        <f t="shared" si="103"/>
        <v>-14.525691341289992</v>
      </c>
      <c r="U490" s="4">
        <f t="shared" si="99"/>
        <v>87.742177240788763</v>
      </c>
      <c r="V490" s="7">
        <f t="shared" si="100"/>
        <v>5.357966575133319</v>
      </c>
      <c r="W490" s="8">
        <f t="shared" si="101"/>
        <v>-14.525691341289992</v>
      </c>
      <c r="X490" s="8">
        <f t="shared" si="102"/>
        <v>-92.257822759211237</v>
      </c>
    </row>
    <row r="491" spans="11:24">
      <c r="K491">
        <v>488</v>
      </c>
      <c r="L491" s="2">
        <f t="shared" si="91"/>
        <v>0.73049999999999204</v>
      </c>
      <c r="M491" s="4">
        <f t="shared" si="92"/>
        <v>5.3765043312224448</v>
      </c>
      <c r="N491" s="4">
        <f t="shared" si="93"/>
        <v>1</v>
      </c>
      <c r="O491" s="4">
        <f t="shared" si="94"/>
        <v>5.3765043312224451E-3</v>
      </c>
      <c r="P491" s="4">
        <f t="shared" si="95"/>
        <v>-0.23992643023632579</v>
      </c>
      <c r="Q491" s="4">
        <f t="shared" si="96"/>
        <v>5.337447906165357</v>
      </c>
      <c r="R491" s="4">
        <f t="shared" si="97"/>
        <v>-7.3996443839068199E-3</v>
      </c>
      <c r="S491" s="4">
        <f t="shared" si="98"/>
        <v>-0.18702283325049193</v>
      </c>
      <c r="T491" s="4">
        <f t="shared" si="103"/>
        <v>-14.555314120064011</v>
      </c>
      <c r="U491" s="4">
        <f t="shared" si="99"/>
        <v>87.734247936660111</v>
      </c>
      <c r="V491" s="7">
        <f t="shared" si="100"/>
        <v>5.3765043312224448</v>
      </c>
      <c r="W491" s="8">
        <f t="shared" si="101"/>
        <v>-14.555314120064011</v>
      </c>
      <c r="X491" s="8">
        <f t="shared" si="102"/>
        <v>-92.265752063339889</v>
      </c>
    </row>
    <row r="492" spans="11:24">
      <c r="K492">
        <v>489</v>
      </c>
      <c r="L492" s="2">
        <f t="shared" si="91"/>
        <v>0.73199999999999199</v>
      </c>
      <c r="M492" s="4">
        <f t="shared" si="92"/>
        <v>5.3951062251511779</v>
      </c>
      <c r="N492" s="4">
        <f t="shared" si="93"/>
        <v>1</v>
      </c>
      <c r="O492" s="4">
        <f t="shared" si="94"/>
        <v>5.3951062251511783E-3</v>
      </c>
      <c r="P492" s="4">
        <f t="shared" si="95"/>
        <v>-0.24158952079951942</v>
      </c>
      <c r="Q492" s="4">
        <f t="shared" si="96"/>
        <v>5.3556430078782782</v>
      </c>
      <c r="R492" s="4">
        <f t="shared" si="97"/>
        <v>-7.4003411187095608E-3</v>
      </c>
      <c r="S492" s="4">
        <f t="shared" si="98"/>
        <v>-0.18638511821400047</v>
      </c>
      <c r="T492" s="4">
        <f t="shared" si="103"/>
        <v>-14.584934273334451</v>
      </c>
      <c r="U492" s="4">
        <f t="shared" si="99"/>
        <v>87.726289963946385</v>
      </c>
      <c r="V492" s="7">
        <f t="shared" si="100"/>
        <v>5.3951062251511779</v>
      </c>
      <c r="W492" s="8">
        <f t="shared" si="101"/>
        <v>-14.584934273334451</v>
      </c>
      <c r="X492" s="8">
        <f t="shared" si="102"/>
        <v>-92.273710036053615</v>
      </c>
    </row>
    <row r="493" spans="11:24">
      <c r="K493">
        <v>490</v>
      </c>
      <c r="L493" s="2">
        <f t="shared" si="91"/>
        <v>0.73349999999999194</v>
      </c>
      <c r="M493" s="4">
        <f t="shared" si="92"/>
        <v>5.4137724788267674</v>
      </c>
      <c r="N493" s="4">
        <f t="shared" si="93"/>
        <v>1</v>
      </c>
      <c r="O493" s="4">
        <f t="shared" si="94"/>
        <v>5.4137724788267672E-3</v>
      </c>
      <c r="P493" s="4">
        <f t="shared" si="95"/>
        <v>-0.2432641393557676</v>
      </c>
      <c r="Q493" s="4">
        <f t="shared" si="96"/>
        <v>5.3738982323935165</v>
      </c>
      <c r="R493" s="4">
        <f t="shared" si="97"/>
        <v>-7.4010427675206842E-3</v>
      </c>
      <c r="S493" s="4">
        <f t="shared" si="98"/>
        <v>-0.18574962690654248</v>
      </c>
      <c r="T493" s="4">
        <f t="shared" si="103"/>
        <v>-14.614551782752978</v>
      </c>
      <c r="U493" s="4">
        <f t="shared" si="99"/>
        <v>87.718303210430847</v>
      </c>
      <c r="V493" s="7">
        <f t="shared" si="100"/>
        <v>5.4137724788267674</v>
      </c>
      <c r="W493" s="8">
        <f t="shared" si="101"/>
        <v>-14.614551782752978</v>
      </c>
      <c r="X493" s="8">
        <f t="shared" si="102"/>
        <v>-92.281696789569153</v>
      </c>
    </row>
    <row r="494" spans="11:24">
      <c r="K494">
        <v>491</v>
      </c>
      <c r="L494" s="2">
        <f t="shared" si="91"/>
        <v>0.73499999999999188</v>
      </c>
      <c r="M494" s="4">
        <f t="shared" si="92"/>
        <v>5.4325033149242312</v>
      </c>
      <c r="N494" s="4">
        <f t="shared" si="93"/>
        <v>1</v>
      </c>
      <c r="O494" s="4">
        <f t="shared" si="94"/>
        <v>5.4325033149242316E-3</v>
      </c>
      <c r="P494" s="4">
        <f t="shared" si="95"/>
        <v>-0.24495036581330093</v>
      </c>
      <c r="Q494" s="4">
        <f t="shared" si="96"/>
        <v>5.3922137582561929</v>
      </c>
      <c r="R494" s="4">
        <f t="shared" si="97"/>
        <v>-7.4017493655891119E-3</v>
      </c>
      <c r="S494" s="4">
        <f t="shared" si="98"/>
        <v>-0.18511635175012942</v>
      </c>
      <c r="T494" s="4">
        <f t="shared" si="103"/>
        <v>-14.644166629841997</v>
      </c>
      <c r="U494" s="4">
        <f t="shared" si="99"/>
        <v>87.710287563369818</v>
      </c>
      <c r="V494" s="7">
        <f t="shared" si="100"/>
        <v>5.4325033149242312</v>
      </c>
      <c r="W494" s="8">
        <f t="shared" si="101"/>
        <v>-14.644166629841997</v>
      </c>
      <c r="X494" s="8">
        <f t="shared" si="102"/>
        <v>-92.289712436630182</v>
      </c>
    </row>
    <row r="495" spans="11:24">
      <c r="K495">
        <v>492</v>
      </c>
      <c r="L495" s="2">
        <f t="shared" si="91"/>
        <v>0.73649999999999183</v>
      </c>
      <c r="M495" s="4">
        <f t="shared" si="92"/>
        <v>5.4512989568890049</v>
      </c>
      <c r="N495" s="4">
        <f t="shared" si="93"/>
        <v>1</v>
      </c>
      <c r="O495" s="4">
        <f t="shared" si="94"/>
        <v>5.4512989568890049E-3</v>
      </c>
      <c r="P495" s="4">
        <f t="shared" si="95"/>
        <v>-0.24664828063424696</v>
      </c>
      <c r="Q495" s="4">
        <f t="shared" si="96"/>
        <v>5.4105897643222089</v>
      </c>
      <c r="R495" s="4">
        <f t="shared" si="97"/>
        <v>-7.402460948424853E-3</v>
      </c>
      <c r="S495" s="4">
        <f t="shared" si="98"/>
        <v>-0.18448528519324017</v>
      </c>
      <c r="T495" s="4">
        <f t="shared" si="103"/>
        <v>-14.673778795993735</v>
      </c>
      <c r="U495" s="4">
        <f t="shared" si="99"/>
        <v>87.702242909489286</v>
      </c>
      <c r="V495" s="7">
        <f t="shared" si="100"/>
        <v>5.4512989568890049</v>
      </c>
      <c r="W495" s="8">
        <f t="shared" si="101"/>
        <v>-14.673778795993735</v>
      </c>
      <c r="X495" s="8">
        <f t="shared" si="102"/>
        <v>-92.297757090510714</v>
      </c>
    </row>
    <row r="496" spans="11:24">
      <c r="K496">
        <v>493</v>
      </c>
      <c r="L496" s="2">
        <f t="shared" si="91"/>
        <v>0.73799999999999177</v>
      </c>
      <c r="M496" s="4">
        <f t="shared" si="92"/>
        <v>5.4701596289396139</v>
      </c>
      <c r="N496" s="4">
        <f t="shared" si="93"/>
        <v>1</v>
      </c>
      <c r="O496" s="4">
        <f t="shared" si="94"/>
        <v>5.4701596289396144E-3</v>
      </c>
      <c r="P496" s="4">
        <f t="shared" si="95"/>
        <v>-0.24835796483847042</v>
      </c>
      <c r="Q496" s="4">
        <f t="shared" si="96"/>
        <v>5.429026429756135</v>
      </c>
      <c r="R496" s="4">
        <f t="shared" si="97"/>
        <v>-7.403177551801054E-3</v>
      </c>
      <c r="S496" s="4">
        <f t="shared" si="98"/>
        <v>-0.18385641971073124</v>
      </c>
      <c r="T496" s="4">
        <f t="shared" si="103"/>
        <v>-14.703388262469289</v>
      </c>
      <c r="U496" s="4">
        <f t="shared" si="99"/>
        <v>87.694169134981678</v>
      </c>
      <c r="V496" s="7">
        <f t="shared" si="100"/>
        <v>5.4701596289396139</v>
      </c>
      <c r="W496" s="8">
        <f t="shared" si="101"/>
        <v>-14.703388262469289</v>
      </c>
      <c r="X496" s="8">
        <f t="shared" si="102"/>
        <v>-92.305830865018322</v>
      </c>
    </row>
    <row r="497" spans="11:24">
      <c r="K497">
        <v>494</v>
      </c>
      <c r="L497" s="2">
        <f t="shared" si="91"/>
        <v>0.73949999999999172</v>
      </c>
      <c r="M497" s="4">
        <f t="shared" si="92"/>
        <v>5.4890855560703429</v>
      </c>
      <c r="N497" s="4">
        <f t="shared" si="93"/>
        <v>1</v>
      </c>
      <c r="O497" s="4">
        <f t="shared" si="94"/>
        <v>5.4890855560703429E-3</v>
      </c>
      <c r="P497" s="4">
        <f t="shared" si="95"/>
        <v>-0.25007950000743856</v>
      </c>
      <c r="Q497" s="4">
        <f t="shared" si="96"/>
        <v>5.447523934029042</v>
      </c>
      <c r="R497" s="4">
        <f t="shared" si="97"/>
        <v>-7.4038992117560496E-3</v>
      </c>
      <c r="S497" s="4">
        <f t="shared" si="98"/>
        <v>-0.18322974780374729</v>
      </c>
      <c r="T497" s="4">
        <f t="shared" si="103"/>
        <v>-14.732995010397715</v>
      </c>
      <c r="U497" s="4">
        <f t="shared" si="99"/>
        <v>87.686066125502407</v>
      </c>
      <c r="V497" s="7">
        <f t="shared" si="100"/>
        <v>5.4890855560703429</v>
      </c>
      <c r="W497" s="8">
        <f t="shared" si="101"/>
        <v>-14.732995010397715</v>
      </c>
      <c r="X497" s="8">
        <f t="shared" si="102"/>
        <v>-92.313933874497593</v>
      </c>
    </row>
    <row r="498" spans="11:24">
      <c r="K498">
        <v>495</v>
      </c>
      <c r="L498" s="2">
        <f t="shared" si="91"/>
        <v>0.74099999999999167</v>
      </c>
      <c r="M498" s="4">
        <f t="shared" si="92"/>
        <v>5.5080769640539291</v>
      </c>
      <c r="N498" s="4">
        <f t="shared" si="93"/>
        <v>1</v>
      </c>
      <c r="O498" s="4">
        <f t="shared" si="94"/>
        <v>5.5080769640539293E-3</v>
      </c>
      <c r="P498" s="4">
        <f t="shared" si="95"/>
        <v>-0.25181296828811484</v>
      </c>
      <c r="Q498" s="4">
        <f t="shared" si="96"/>
        <v>5.4660824569163031</v>
      </c>
      <c r="R498" s="4">
        <f t="shared" si="97"/>
        <v>-7.404625964595464E-3</v>
      </c>
      <c r="S498" s="4">
        <f t="shared" si="98"/>
        <v>-0.1826052619996317</v>
      </c>
      <c r="T498" s="4">
        <f t="shared" si="103"/>
        <v>-14.76259902077507</v>
      </c>
      <c r="U498" s="4">
        <f t="shared" si="99"/>
        <v>87.677933766166518</v>
      </c>
      <c r="V498" s="7">
        <f t="shared" si="100"/>
        <v>5.5080769640539291</v>
      </c>
      <c r="W498" s="8">
        <f t="shared" si="101"/>
        <v>-14.76259902077507</v>
      </c>
      <c r="X498" s="8">
        <f t="shared" si="102"/>
        <v>-92.322066233833482</v>
      </c>
    </row>
    <row r="499" spans="11:24">
      <c r="K499">
        <v>496</v>
      </c>
      <c r="L499" s="2">
        <f t="shared" si="91"/>
        <v>0.74249999999999161</v>
      </c>
      <c r="M499" s="4">
        <f t="shared" si="92"/>
        <v>5.5271340794442434</v>
      </c>
      <c r="N499" s="4">
        <f t="shared" si="93"/>
        <v>1</v>
      </c>
      <c r="O499" s="4">
        <f t="shared" si="94"/>
        <v>5.5271340794442432E-3</v>
      </c>
      <c r="P499" s="4">
        <f t="shared" si="95"/>
        <v>-0.25355845239687791</v>
      </c>
      <c r="Q499" s="4">
        <f t="shared" si="96"/>
        <v>5.4847021784953434</v>
      </c>
      <c r="R499" s="4">
        <f t="shared" si="97"/>
        <v>-7.4053578468942982E-3</v>
      </c>
      <c r="S499" s="4">
        <f t="shared" si="98"/>
        <v>-0.18198295485183816</v>
      </c>
      <c r="T499" s="4">
        <f t="shared" si="103"/>
        <v>-14.792200274463456</v>
      </c>
      <c r="U499" s="4">
        <f t="shared" si="99"/>
        <v>87.669771941545136</v>
      </c>
      <c r="V499" s="7">
        <f t="shared" si="100"/>
        <v>5.5271340794442434</v>
      </c>
      <c r="W499" s="8">
        <f t="shared" si="101"/>
        <v>-14.792200274463456</v>
      </c>
      <c r="X499" s="8">
        <f t="shared" si="102"/>
        <v>-92.330228058454864</v>
      </c>
    </row>
    <row r="500" spans="11:24">
      <c r="K500">
        <v>497</v>
      </c>
      <c r="L500" s="2">
        <f t="shared" si="91"/>
        <v>0.74399999999999156</v>
      </c>
      <c r="M500" s="4">
        <f t="shared" si="92"/>
        <v>5.5462571295789997</v>
      </c>
      <c r="N500" s="4">
        <f t="shared" si="93"/>
        <v>1</v>
      </c>
      <c r="O500" s="4">
        <f t="shared" si="94"/>
        <v>5.5462571295790001E-3</v>
      </c>
      <c r="P500" s="4">
        <f t="shared" si="95"/>
        <v>-0.25531603562346888</v>
      </c>
      <c r="Q500" s="4">
        <f t="shared" si="96"/>
        <v>5.5033832791433541</v>
      </c>
      <c r="R500" s="4">
        <f t="shared" si="97"/>
        <v>-7.4060948954990519E-3</v>
      </c>
      <c r="S500" s="4">
        <f t="shared" si="98"/>
        <v>-0.18136281893984196</v>
      </c>
      <c r="T500" s="4">
        <f t="shared" si="103"/>
        <v>-14.821798752190062</v>
      </c>
      <c r="U500" s="4">
        <f t="shared" si="99"/>
        <v>87.66158053566221</v>
      </c>
      <c r="V500" s="7">
        <f t="shared" si="100"/>
        <v>5.5462571295789997</v>
      </c>
      <c r="W500" s="8">
        <f t="shared" si="101"/>
        <v>-14.821798752190062</v>
      </c>
      <c r="X500" s="8">
        <f t="shared" si="102"/>
        <v>-92.33841946433779</v>
      </c>
    </row>
    <row r="501" spans="11:24">
      <c r="K501">
        <v>498</v>
      </c>
      <c r="L501" s="2">
        <f t="shared" si="91"/>
        <v>0.7454999999999915</v>
      </c>
      <c r="M501" s="4">
        <f t="shared" si="92"/>
        <v>5.5654463425824705</v>
      </c>
      <c r="N501" s="4">
        <f t="shared" si="93"/>
        <v>1</v>
      </c>
      <c r="O501" s="4">
        <f t="shared" si="94"/>
        <v>5.565446342582471E-3</v>
      </c>
      <c r="P501" s="4">
        <f t="shared" si="95"/>
        <v>-0.25708580183496615</v>
      </c>
      <c r="Q501" s="4">
        <f t="shared" si="96"/>
        <v>5.5221259395349653</v>
      </c>
      <c r="R501" s="4">
        <f t="shared" si="97"/>
        <v>-7.4068371475298741E-3</v>
      </c>
      <c r="S501" s="4">
        <f t="shared" si="98"/>
        <v>-0.18074484686905182</v>
      </c>
      <c r="T501" s="4">
        <f t="shared" si="103"/>
        <v>-14.851394434546201</v>
      </c>
      <c r="U501" s="4">
        <f t="shared" si="99"/>
        <v>87.653359431990765</v>
      </c>
      <c r="V501" s="7">
        <f t="shared" si="100"/>
        <v>5.5654463425824705</v>
      </c>
      <c r="W501" s="8">
        <f t="shared" si="101"/>
        <v>-14.851394434546201</v>
      </c>
      <c r="X501" s="8">
        <f t="shared" si="102"/>
        <v>-92.346640568009235</v>
      </c>
    </row>
    <row r="502" spans="11:24">
      <c r="K502">
        <v>499</v>
      </c>
      <c r="L502" s="2">
        <f t="shared" si="91"/>
        <v>0.74699999999999145</v>
      </c>
      <c r="M502" s="4">
        <f t="shared" si="92"/>
        <v>5.5847019473681989</v>
      </c>
      <c r="N502" s="4">
        <f t="shared" si="93"/>
        <v>1</v>
      </c>
      <c r="O502" s="4">
        <f t="shared" si="94"/>
        <v>5.5847019473681987E-3</v>
      </c>
      <c r="P502" s="4">
        <f t="shared" si="95"/>
        <v>-0.25886783547978665</v>
      </c>
      <c r="Q502" s="4">
        <f t="shared" si="96"/>
        <v>5.5409303406398704</v>
      </c>
      <c r="R502" s="4">
        <f t="shared" si="97"/>
        <v>-7.4075846403826974E-3</v>
      </c>
      <c r="S502" s="4">
        <f t="shared" si="98"/>
        <v>-0.18012903127072186</v>
      </c>
      <c r="T502" s="4">
        <f t="shared" si="103"/>
        <v>-14.880987301986339</v>
      </c>
      <c r="U502" s="4">
        <f t="shared" si="99"/>
        <v>87.645108513449628</v>
      </c>
      <c r="V502" s="7">
        <f t="shared" si="100"/>
        <v>5.5847019473681989</v>
      </c>
      <c r="W502" s="8">
        <f t="shared" si="101"/>
        <v>-14.880987301986339</v>
      </c>
      <c r="X502" s="8">
        <f t="shared" si="102"/>
        <v>-92.354891486550372</v>
      </c>
    </row>
    <row r="503" spans="11:24">
      <c r="K503">
        <v>500</v>
      </c>
      <c r="L503" s="2">
        <f t="shared" si="91"/>
        <v>0.74849999999999139</v>
      </c>
      <c r="M503" s="4">
        <f t="shared" si="92"/>
        <v>5.6040241736417356</v>
      </c>
      <c r="N503" s="4">
        <f t="shared" si="93"/>
        <v>1</v>
      </c>
      <c r="O503" s="4">
        <f t="shared" si="94"/>
        <v>5.6040241736417355E-3</v>
      </c>
      <c r="P503" s="4">
        <f t="shared" si="95"/>
        <v>-0.26066222159171581</v>
      </c>
      <c r="Q503" s="4">
        <f t="shared" si="96"/>
        <v>5.559796663720407</v>
      </c>
      <c r="R503" s="4">
        <f t="shared" si="97"/>
        <v>-7.4083374117314381E-3</v>
      </c>
      <c r="S503" s="4">
        <f t="shared" si="98"/>
        <v>-0.17951536480186434</v>
      </c>
      <c r="T503" s="4">
        <f t="shared" si="103"/>
        <v>-14.910577334827103</v>
      </c>
      <c r="U503" s="4">
        <f t="shared" si="99"/>
        <v>87.636827662399682</v>
      </c>
      <c r="V503" s="7">
        <f t="shared" si="100"/>
        <v>5.6040241736417356</v>
      </c>
      <c r="W503" s="8">
        <f t="shared" si="101"/>
        <v>-14.910577334827103</v>
      </c>
      <c r="X503" s="8">
        <f t="shared" si="102"/>
        <v>-92.363172337600318</v>
      </c>
    </row>
    <row r="504" spans="11:24">
      <c r="K504">
        <v>501</v>
      </c>
      <c r="L504" s="2">
        <f t="shared" si="91"/>
        <v>0.74999999999999134</v>
      </c>
      <c r="M504" s="4">
        <f t="shared" si="92"/>
        <v>5.6234132519033793</v>
      </c>
      <c r="N504" s="4">
        <f t="shared" si="93"/>
        <v>1</v>
      </c>
      <c r="O504" s="4">
        <f t="shared" si="94"/>
        <v>5.6234132519033791E-3</v>
      </c>
      <c r="P504" s="4">
        <f t="shared" si="95"/>
        <v>-0.26246904579396507</v>
      </c>
      <c r="Q504" s="4">
        <f t="shared" si="96"/>
        <v>5.5787250903291037</v>
      </c>
      <c r="R504" s="4">
        <f t="shared" si="97"/>
        <v>-7.4090954995301578E-3</v>
      </c>
      <c r="S504" s="4">
        <f t="shared" si="98"/>
        <v>-0.17890384014516192</v>
      </c>
      <c r="T504" s="4">
        <f t="shared" si="103"/>
        <v>-14.940164513246312</v>
      </c>
      <c r="U504" s="4">
        <f t="shared" si="99"/>
        <v>87.628516760640352</v>
      </c>
      <c r="V504" s="7">
        <f t="shared" si="100"/>
        <v>5.6234132519033793</v>
      </c>
      <c r="W504" s="8">
        <f t="shared" si="101"/>
        <v>-14.940164513246312</v>
      </c>
      <c r="X504" s="8">
        <f t="shared" si="102"/>
        <v>-92.371483239359648</v>
      </c>
    </row>
    <row r="505" spans="11:24">
      <c r="K505">
        <v>502</v>
      </c>
      <c r="L505" s="2">
        <f t="shared" si="91"/>
        <v>0.75149999999999129</v>
      </c>
      <c r="M505" s="4">
        <f t="shared" si="92"/>
        <v>5.6428694134509243</v>
      </c>
      <c r="N505" s="4">
        <f t="shared" si="93"/>
        <v>1</v>
      </c>
      <c r="O505" s="4">
        <f t="shared" si="94"/>
        <v>5.6428694134509245E-3</v>
      </c>
      <c r="P505" s="4">
        <f t="shared" si="95"/>
        <v>-0.26428839430325785</v>
      </c>
      <c r="Q505" s="4">
        <f t="shared" si="96"/>
        <v>5.5977158023061673</v>
      </c>
      <c r="R505" s="4">
        <f t="shared" si="97"/>
        <v>-7.4098589420153096E-3</v>
      </c>
      <c r="S505" s="4">
        <f t="shared" si="98"/>
        <v>-0.17829445000888117</v>
      </c>
      <c r="T505" s="4">
        <f t="shared" si="103"/>
        <v>-14.96974881728196</v>
      </c>
      <c r="U505" s="4">
        <f t="shared" si="99"/>
        <v>87.620175689406082</v>
      </c>
      <c r="V505" s="7">
        <f t="shared" si="100"/>
        <v>5.6428694134509243</v>
      </c>
      <c r="W505" s="8">
        <f t="shared" si="101"/>
        <v>-14.96974881728196</v>
      </c>
      <c r="X505" s="8">
        <f t="shared" si="102"/>
        <v>-92.379824310593918</v>
      </c>
    </row>
    <row r="506" spans="11:24">
      <c r="K506">
        <v>503</v>
      </c>
      <c r="L506" s="2">
        <f t="shared" si="91"/>
        <v>0.75299999999999123</v>
      </c>
      <c r="M506" s="4">
        <f t="shared" si="92"/>
        <v>5.6623928903824199</v>
      </c>
      <c r="N506" s="4">
        <f t="shared" si="93"/>
        <v>1</v>
      </c>
      <c r="O506" s="4">
        <f t="shared" si="94"/>
        <v>5.6623928903824202E-3</v>
      </c>
      <c r="P506" s="4">
        <f t="shared" si="95"/>
        <v>-0.26612035393394301</v>
      </c>
      <c r="Q506" s="4">
        <f t="shared" si="96"/>
        <v>5.616768981776934</v>
      </c>
      <c r="R506" s="4">
        <f t="shared" si="97"/>
        <v>-7.4106277777079513E-3</v>
      </c>
      <c r="S506" s="4">
        <f t="shared" si="98"/>
        <v>-0.17768718712678569</v>
      </c>
      <c r="T506" s="4">
        <f t="shared" si="103"/>
        <v>-14.99933022683123</v>
      </c>
      <c r="U506" s="4">
        <f t="shared" si="99"/>
        <v>87.611804329362513</v>
      </c>
      <c r="V506" s="7">
        <f t="shared" si="100"/>
        <v>5.6623928903824199</v>
      </c>
      <c r="W506" s="8">
        <f t="shared" si="101"/>
        <v>-14.99933022683123</v>
      </c>
      <c r="X506" s="8">
        <f t="shared" si="102"/>
        <v>-92.388195670637487</v>
      </c>
    </row>
    <row r="507" spans="11:24">
      <c r="K507">
        <v>504</v>
      </c>
      <c r="L507" s="2">
        <f t="shared" si="91"/>
        <v>0.75449999999999118</v>
      </c>
      <c r="M507" s="4">
        <f t="shared" si="92"/>
        <v>5.6819839155989387</v>
      </c>
      <c r="N507" s="4">
        <f t="shared" si="93"/>
        <v>1</v>
      </c>
      <c r="O507" s="4">
        <f t="shared" si="94"/>
        <v>5.6819839155989385E-3</v>
      </c>
      <c r="P507" s="4">
        <f t="shared" si="95"/>
        <v>-0.26796501210213786</v>
      </c>
      <c r="Q507" s="4">
        <f t="shared" si="96"/>
        <v>5.635884811149273</v>
      </c>
      <c r="R507" s="4">
        <f t="shared" si="97"/>
        <v>-7.4114020454160009E-3</v>
      </c>
      <c r="S507" s="4">
        <f t="shared" si="98"/>
        <v>-0.17708204425804983</v>
      </c>
      <c r="T507" s="4">
        <f t="shared" si="103"/>
        <v>-15.028908721649465</v>
      </c>
      <c r="U507" s="4">
        <f t="shared" si="99"/>
        <v>87.60340256060293</v>
      </c>
      <c r="V507" s="7">
        <f t="shared" si="100"/>
        <v>5.6819839155989387</v>
      </c>
      <c r="W507" s="8">
        <f t="shared" si="101"/>
        <v>-15.028908721649465</v>
      </c>
      <c r="X507" s="8">
        <f t="shared" si="102"/>
        <v>-92.39659743939707</v>
      </c>
    </row>
    <row r="508" spans="11:24">
      <c r="K508">
        <v>505</v>
      </c>
      <c r="L508" s="2">
        <f t="shared" si="91"/>
        <v>0.75599999999999112</v>
      </c>
      <c r="M508" s="4">
        <f t="shared" si="92"/>
        <v>5.7016427228073594</v>
      </c>
      <c r="N508" s="4">
        <f t="shared" si="93"/>
        <v>1</v>
      </c>
      <c r="O508" s="4">
        <f t="shared" si="94"/>
        <v>5.7016427228073598E-3</v>
      </c>
      <c r="P508" s="4">
        <f t="shared" si="95"/>
        <v>-0.26982245682989964</v>
      </c>
      <c r="Q508" s="4">
        <f t="shared" si="96"/>
        <v>5.6550634731109479</v>
      </c>
      <c r="R508" s="4">
        <f t="shared" si="97"/>
        <v>-7.4121817842365094E-3</v>
      </c>
      <c r="S508" s="4">
        <f t="shared" si="98"/>
        <v>-0.17647901418717243</v>
      </c>
      <c r="T508" s="4">
        <f t="shared" si="103"/>
        <v>-15.058484281349179</v>
      </c>
      <c r="U508" s="4">
        <f t="shared" si="99"/>
        <v>87.594970262644537</v>
      </c>
      <c r="V508" s="7">
        <f t="shared" si="100"/>
        <v>5.7016427228073594</v>
      </c>
      <c r="W508" s="8">
        <f t="shared" si="101"/>
        <v>-15.058484281349179</v>
      </c>
      <c r="X508" s="8">
        <f t="shared" si="102"/>
        <v>-92.405029737355463</v>
      </c>
    </row>
    <row r="509" spans="11:24">
      <c r="K509">
        <v>506</v>
      </c>
      <c r="L509" s="2">
        <f t="shared" si="91"/>
        <v>0.75749999999999107</v>
      </c>
      <c r="M509" s="4">
        <f t="shared" si="92"/>
        <v>5.7213695465231478</v>
      </c>
      <c r="N509" s="4">
        <f t="shared" si="93"/>
        <v>1</v>
      </c>
      <c r="O509" s="4">
        <f t="shared" si="94"/>
        <v>5.7213695465231475E-3</v>
      </c>
      <c r="P509" s="4">
        <f t="shared" si="95"/>
        <v>-0.27169277674942466</v>
      </c>
      <c r="Q509" s="4">
        <f t="shared" si="96"/>
        <v>5.6743051506269193</v>
      </c>
      <c r="R509" s="4">
        <f t="shared" si="97"/>
        <v>-7.4129670335579398E-3</v>
      </c>
      <c r="S509" s="4">
        <f t="shared" si="98"/>
        <v>-0.17587808972389146</v>
      </c>
      <c r="T509" s="4">
        <f t="shared" si="103"/>
        <v>-15.088056885399009</v>
      </c>
      <c r="U509" s="4">
        <f t="shared" si="99"/>
        <v>87.586507314424694</v>
      </c>
      <c r="V509" s="7">
        <f t="shared" si="100"/>
        <v>5.7213695465231478</v>
      </c>
      <c r="W509" s="8">
        <f t="shared" si="101"/>
        <v>-15.088056885399009</v>
      </c>
      <c r="X509" s="8">
        <f t="shared" si="102"/>
        <v>-92.413492685575306</v>
      </c>
    </row>
    <row r="510" spans="11:24">
      <c r="K510">
        <v>507</v>
      </c>
      <c r="L510" s="2">
        <f t="shared" si="91"/>
        <v>0.75899999999999102</v>
      </c>
      <c r="M510" s="4">
        <f t="shared" si="92"/>
        <v>5.7411646220731569</v>
      </c>
      <c r="N510" s="4">
        <f t="shared" si="93"/>
        <v>1</v>
      </c>
      <c r="O510" s="4">
        <f t="shared" si="94"/>
        <v>5.7411646220731569E-3</v>
      </c>
      <c r="P510" s="4">
        <f t="shared" si="95"/>
        <v>-0.27357606110727867</v>
      </c>
      <c r="Q510" s="4">
        <f t="shared" si="96"/>
        <v>5.6936100269366117</v>
      </c>
      <c r="R510" s="4">
        <f t="shared" si="97"/>
        <v>-7.4137578330625018E-3</v>
      </c>
      <c r="S510" s="4">
        <f t="shared" si="98"/>
        <v>-0.17527926370309843</v>
      </c>
      <c r="T510" s="4">
        <f t="shared" si="103"/>
        <v>-15.117626513122682</v>
      </c>
      <c r="U510" s="4">
        <f t="shared" si="99"/>
        <v>87.578013594297133</v>
      </c>
      <c r="V510" s="7">
        <f t="shared" si="100"/>
        <v>5.7411646220731569</v>
      </c>
      <c r="W510" s="8">
        <f t="shared" si="101"/>
        <v>-15.117626513122682</v>
      </c>
      <c r="X510" s="8">
        <f t="shared" si="102"/>
        <v>-92.421986405702867</v>
      </c>
    </row>
    <row r="511" spans="11:24">
      <c r="K511">
        <v>508</v>
      </c>
      <c r="L511" s="2">
        <f t="shared" si="91"/>
        <v>0.76049999999999096</v>
      </c>
      <c r="M511" s="4">
        <f t="shared" si="92"/>
        <v>5.7610281855984411</v>
      </c>
      <c r="N511" s="4">
        <f t="shared" si="93"/>
        <v>1</v>
      </c>
      <c r="O511" s="4">
        <f t="shared" si="94"/>
        <v>5.7610281855984416E-3</v>
      </c>
      <c r="P511" s="4">
        <f t="shared" si="95"/>
        <v>-0.27547239976865523</v>
      </c>
      <c r="Q511" s="4">
        <f t="shared" si="96"/>
        <v>5.7129782855511317</v>
      </c>
      <c r="R511" s="4">
        <f t="shared" si="97"/>
        <v>-7.4145542227284592E-3</v>
      </c>
      <c r="S511" s="4">
        <f t="shared" si="98"/>
        <v>-0.174682528984753</v>
      </c>
      <c r="T511" s="4">
        <f t="shared" si="103"/>
        <v>-15.147193143697999</v>
      </c>
      <c r="U511" s="4">
        <f t="shared" si="99"/>
        <v>87.569488980028183</v>
      </c>
      <c r="V511" s="7">
        <f t="shared" si="100"/>
        <v>5.7610281855984411</v>
      </c>
      <c r="W511" s="8">
        <f t="shared" si="101"/>
        <v>-15.147193143697999</v>
      </c>
      <c r="X511" s="8">
        <f t="shared" si="102"/>
        <v>-92.430511019971817</v>
      </c>
    </row>
    <row r="512" spans="11:24">
      <c r="K512">
        <v>509</v>
      </c>
      <c r="L512" s="2">
        <f t="shared" si="91"/>
        <v>0.76199999999999091</v>
      </c>
      <c r="M512" s="4">
        <f t="shared" si="92"/>
        <v>5.7809604740570606</v>
      </c>
      <c r="N512" s="4">
        <f t="shared" si="93"/>
        <v>1</v>
      </c>
      <c r="O512" s="4">
        <f t="shared" si="94"/>
        <v>5.7809604740570609E-3</v>
      </c>
      <c r="P512" s="4">
        <f t="shared" si="95"/>
        <v>-0.27738188322166329</v>
      </c>
      <c r="Q512" s="4">
        <f t="shared" si="96"/>
        <v>5.7324101102504281</v>
      </c>
      <c r="R512" s="4">
        <f t="shared" si="97"/>
        <v>-7.4153562428325003E-3</v>
      </c>
      <c r="S512" s="4">
        <f t="shared" si="98"/>
        <v>-0.17408787845379872</v>
      </c>
      <c r="T512" s="4">
        <f t="shared" si="103"/>
        <v>-15.176756756155749</v>
      </c>
      <c r="U512" s="4">
        <f t="shared" si="99"/>
        <v>87.560933348792915</v>
      </c>
      <c r="V512" s="7">
        <f t="shared" si="100"/>
        <v>5.7809604740570606</v>
      </c>
      <c r="W512" s="8">
        <f t="shared" si="101"/>
        <v>-15.176756756155749</v>
      </c>
      <c r="X512" s="8">
        <f t="shared" si="102"/>
        <v>-92.439066651207085</v>
      </c>
    </row>
    <row r="513" spans="11:24">
      <c r="K513">
        <v>510</v>
      </c>
      <c r="L513" s="2">
        <f t="shared" si="91"/>
        <v>0.76349999999999085</v>
      </c>
      <c r="M513" s="4">
        <f t="shared" si="92"/>
        <v>5.8009617252269194</v>
      </c>
      <c r="N513" s="4">
        <f t="shared" si="93"/>
        <v>1</v>
      </c>
      <c r="O513" s="4">
        <f t="shared" si="94"/>
        <v>5.8009617252269196E-3</v>
      </c>
      <c r="P513" s="4">
        <f t="shared" si="95"/>
        <v>-0.27930460258164569</v>
      </c>
      <c r="Q513" s="4">
        <f t="shared" si="96"/>
        <v>5.7519056850804144</v>
      </c>
      <c r="R513" s="4">
        <f t="shared" si="97"/>
        <v>-7.4161639339520909E-3</v>
      </c>
      <c r="S513" s="4">
        <f t="shared" si="98"/>
        <v>-0.17349530502007798</v>
      </c>
      <c r="T513" s="4">
        <f t="shared" si="103"/>
        <v>-15.206317329378685</v>
      </c>
      <c r="U513" s="4">
        <f t="shared" si="99"/>
        <v>87.552346577171321</v>
      </c>
      <c r="V513" s="7">
        <f t="shared" si="100"/>
        <v>5.8009617252269194</v>
      </c>
      <c r="W513" s="8">
        <f t="shared" si="101"/>
        <v>-15.206317329378685</v>
      </c>
      <c r="X513" s="8">
        <f t="shared" si="102"/>
        <v>-92.447653422828679</v>
      </c>
    </row>
    <row r="514" spans="11:24">
      <c r="K514">
        <v>511</v>
      </c>
      <c r="L514" s="2">
        <f t="shared" si="91"/>
        <v>0.7649999999999908</v>
      </c>
      <c r="M514" s="4">
        <f t="shared" si="92"/>
        <v>5.8210321777085916</v>
      </c>
      <c r="N514" s="4">
        <f t="shared" si="93"/>
        <v>1</v>
      </c>
      <c r="O514" s="4">
        <f t="shared" si="94"/>
        <v>5.8210321777085921E-3</v>
      </c>
      <c r="P514" s="4">
        <f t="shared" si="95"/>
        <v>-0.28124064959552625</v>
      </c>
      <c r="Q514" s="4">
        <f t="shared" si="96"/>
        <v>5.7714651943500286</v>
      </c>
      <c r="R514" s="4">
        <f t="shared" si="97"/>
        <v>-7.4169773369678858E-3</v>
      </c>
      <c r="S514" s="4">
        <f t="shared" si="98"/>
        <v>-0.17290480161824817</v>
      </c>
      <c r="T514" s="4">
        <f t="shared" si="103"/>
        <v>-15.235874842100444</v>
      </c>
      <c r="U514" s="4">
        <f t="shared" si="99"/>
        <v>87.543728541144262</v>
      </c>
      <c r="V514" s="7">
        <f t="shared" si="100"/>
        <v>5.8210321777085916</v>
      </c>
      <c r="W514" s="8">
        <f t="shared" si="101"/>
        <v>-15.235874842100444</v>
      </c>
      <c r="X514" s="8">
        <f t="shared" si="102"/>
        <v>-92.456271458855738</v>
      </c>
    </row>
    <row r="515" spans="11:24">
      <c r="K515">
        <v>512</v>
      </c>
      <c r="L515" s="2">
        <f t="shared" si="91"/>
        <v>0.76649999999999074</v>
      </c>
      <c r="M515" s="4">
        <f t="shared" si="92"/>
        <v>5.8411720709281809</v>
      </c>
      <c r="N515" s="4">
        <f t="shared" si="93"/>
        <v>1</v>
      </c>
      <c r="O515" s="4">
        <f t="shared" si="94"/>
        <v>5.8411720709281812E-3</v>
      </c>
      <c r="P515" s="4">
        <f t="shared" si="95"/>
        <v>-0.28319011664618876</v>
      </c>
      <c r="Q515" s="4">
        <f t="shared" si="96"/>
        <v>5.7910888226282644</v>
      </c>
      <c r="R515" s="4">
        <f t="shared" si="97"/>
        <v>-7.4177964930661365E-3</v>
      </c>
      <c r="S515" s="4">
        <f t="shared" si="98"/>
        <v>-0.17231636120769739</v>
      </c>
      <c r="T515" s="4">
        <f t="shared" si="103"/>
        <v>-15.265429272904489</v>
      </c>
      <c r="U515" s="4">
        <f t="shared" si="99"/>
        <v>87.535079116089747</v>
      </c>
      <c r="V515" s="7">
        <f t="shared" si="100"/>
        <v>5.8411720709281809</v>
      </c>
      <c r="W515" s="8">
        <f t="shared" si="101"/>
        <v>-15.265429272904489</v>
      </c>
      <c r="X515" s="8">
        <f t="shared" si="102"/>
        <v>-92.464920883910253</v>
      </c>
    </row>
    <row r="516" spans="11:24">
      <c r="K516">
        <v>513</v>
      </c>
      <c r="L516" s="2">
        <f t="shared" si="91"/>
        <v>0.76799999999999069</v>
      </c>
      <c r="M516" s="4">
        <f t="shared" si="92"/>
        <v>5.8613816451401632</v>
      </c>
      <c r="N516" s="4">
        <f t="shared" si="93"/>
        <v>1</v>
      </c>
      <c r="O516" s="4">
        <f t="shared" si="94"/>
        <v>5.8613816451401632E-3</v>
      </c>
      <c r="P516" s="4">
        <f t="shared" si="95"/>
        <v>-0.28515309675688388</v>
      </c>
      <c r="Q516" s="4">
        <f t="shared" si="96"/>
        <v>5.8107767547411244</v>
      </c>
      <c r="R516" s="4">
        <f t="shared" si="97"/>
        <v>-7.4186214437411057E-3</v>
      </c>
      <c r="S516" s="4">
        <f t="shared" si="98"/>
        <v>-0.1717299767724611</v>
      </c>
      <c r="T516" s="4">
        <f t="shared" si="103"/>
        <v>-15.294980600223013</v>
      </c>
      <c r="U516" s="4">
        <f t="shared" si="99"/>
        <v>87.526398176778741</v>
      </c>
      <c r="V516" s="7">
        <f t="shared" si="100"/>
        <v>5.8613816451401632</v>
      </c>
      <c r="W516" s="8">
        <f t="shared" si="101"/>
        <v>-15.294980600223013</v>
      </c>
      <c r="X516" s="8">
        <f t="shared" si="102"/>
        <v>-92.473601823221259</v>
      </c>
    </row>
    <row r="517" spans="11:24">
      <c r="K517">
        <v>514</v>
      </c>
      <c r="L517" s="2">
        <f t="shared" ref="L517:L580" si="104">L516+(LOG10(I$4)-L$4)/2000</f>
        <v>0.76949999999999064</v>
      </c>
      <c r="M517" s="4">
        <f t="shared" ref="M517:M580" si="105">POWER(10,L517)</f>
        <v>5.8816611414302598</v>
      </c>
      <c r="N517" s="4">
        <f t="shared" ref="N517:N580" si="106">$B$9-$D$9*POWER($M517,2)+$F$9*POWER($M517,4)-$H$9*POWER($M517,6)</f>
        <v>1</v>
      </c>
      <c r="O517" s="4">
        <f t="shared" ref="O517:O580" si="107">$C$9*$M517-$E$9*POWER($M517,3)+$G$9*POWER($M517,5)-$I$9*POWER($M517,7)</f>
        <v>5.8816611414302597E-3</v>
      </c>
      <c r="P517" s="4">
        <f t="shared" ref="P517:P580" si="108">$B$11-$D$11*POWER($M517,2)+$F$11*POWER($M517,4)-$H$11*POWER($M517,6)</f>
        <v>-0.28712968359566887</v>
      </c>
      <c r="Q517" s="4">
        <f t="shared" ref="Q517:Q580" si="109">$C$11*$M517-$E$11*POWER($M517,3)+$G$11*POWER($M517,5)-$I$11*POWER($M517,7)</f>
        <v>5.8305291757685396</v>
      </c>
      <c r="R517" s="4">
        <f t="shared" ref="R517:R580" si="110">(N517*P517+O517*Q517)/(P517*P517+Q517*Q517)</f>
        <v>-7.4194522307975659E-3</v>
      </c>
      <c r="S517" s="4">
        <f t="shared" ref="S517:S580" si="111">(O517*P517-N517*Q517)/(P517*P517+Q517*Q517)</f>
        <v>-0.17114564132113888</v>
      </c>
      <c r="T517" s="4">
        <f t="shared" si="103"/>
        <v>-15.324528802335863</v>
      </c>
      <c r="U517" s="4">
        <f t="shared" ref="U517:U580" si="112">DEGREES(ATAN(S517/R517))</f>
        <v>87.517685597371312</v>
      </c>
      <c r="V517" s="7">
        <f t="shared" ref="V517:V580" si="113">M517</f>
        <v>5.8816611414302598</v>
      </c>
      <c r="W517" s="8">
        <f t="shared" ref="W517:W580" si="114">T517</f>
        <v>-15.324528802335863</v>
      </c>
      <c r="X517" s="8">
        <f t="shared" ref="X517:X580" si="115">U517-180</f>
        <v>-92.482314402628688</v>
      </c>
    </row>
    <row r="518" spans="11:24">
      <c r="K518">
        <v>515</v>
      </c>
      <c r="L518" s="2">
        <f t="shared" si="104"/>
        <v>0.77099999999999058</v>
      </c>
      <c r="M518" s="4">
        <f t="shared" si="105"/>
        <v>5.9020108017183164</v>
      </c>
      <c r="N518" s="4">
        <f t="shared" si="106"/>
        <v>1</v>
      </c>
      <c r="O518" s="4">
        <f t="shared" si="107"/>
        <v>5.9020108017183168E-3</v>
      </c>
      <c r="P518" s="4">
        <f t="shared" si="108"/>
        <v>-0.28911997147987739</v>
      </c>
      <c r="Q518" s="4">
        <f t="shared" si="109"/>
        <v>5.8503462710412384</v>
      </c>
      <c r="R518" s="4">
        <f t="shared" si="110"/>
        <v>-7.420288896353237E-3</v>
      </c>
      <c r="S518" s="4">
        <f t="shared" si="111"/>
        <v>-0.17056334788681096</v>
      </c>
      <c r="T518" s="4">
        <f t="shared" ref="T518:T581" si="116">20*LOG10($B$5*SQRT(R518*R518+S518*S518))</f>
        <v>-15.354073857369441</v>
      </c>
      <c r="U518" s="4">
        <f t="shared" si="112"/>
        <v>87.508941251412537</v>
      </c>
      <c r="V518" s="7">
        <f t="shared" si="113"/>
        <v>5.9020108017183164</v>
      </c>
      <c r="W518" s="8">
        <f t="shared" si="114"/>
        <v>-15.354073857369441</v>
      </c>
      <c r="X518" s="8">
        <f t="shared" si="115"/>
        <v>-92.491058748587463</v>
      </c>
    </row>
    <row r="519" spans="11:24">
      <c r="K519">
        <v>516</v>
      </c>
      <c r="L519" s="2">
        <f t="shared" si="104"/>
        <v>0.77249999999999053</v>
      </c>
      <c r="M519" s="4">
        <f t="shared" si="105"/>
        <v>5.922430868761178</v>
      </c>
      <c r="N519" s="4">
        <f t="shared" si="106"/>
        <v>1</v>
      </c>
      <c r="O519" s="4">
        <f t="shared" si="107"/>
        <v>5.9224308687611778E-3</v>
      </c>
      <c r="P519" s="4">
        <f t="shared" si="108"/>
        <v>-0.29112405538061886</v>
      </c>
      <c r="Q519" s="4">
        <f t="shared" si="109"/>
        <v>5.8702282261375425</v>
      </c>
      <c r="R519" s="4">
        <f t="shared" si="110"/>
        <v>-7.42113148284132E-3</v>
      </c>
      <c r="S519" s="4">
        <f t="shared" si="111"/>
        <v>-0.16998308952695607</v>
      </c>
      <c r="T519" s="4">
        <f t="shared" si="116"/>
        <v>-15.383615743295598</v>
      </c>
      <c r="U519" s="4">
        <f t="shared" si="112"/>
        <v>87.500165011828386</v>
      </c>
      <c r="V519" s="7">
        <f t="shared" si="113"/>
        <v>5.922430868761178</v>
      </c>
      <c r="W519" s="8">
        <f t="shared" si="114"/>
        <v>-15.383615743295598</v>
      </c>
      <c r="X519" s="8">
        <f t="shared" si="115"/>
        <v>-92.499834988171614</v>
      </c>
    </row>
    <row r="520" spans="11:24">
      <c r="K520">
        <v>517</v>
      </c>
      <c r="L520" s="2">
        <f t="shared" si="104"/>
        <v>0.77399999999999047</v>
      </c>
      <c r="M520" s="4">
        <f t="shared" si="105"/>
        <v>5.9429215861555962</v>
      </c>
      <c r="N520" s="4">
        <f t="shared" si="106"/>
        <v>1</v>
      </c>
      <c r="O520" s="4">
        <f t="shared" si="107"/>
        <v>5.9429215861555966E-3</v>
      </c>
      <c r="P520" s="4">
        <f t="shared" si="108"/>
        <v>-0.29314203092731139</v>
      </c>
      <c r="Q520" s="4">
        <f t="shared" si="109"/>
        <v>5.8901752268801406</v>
      </c>
      <c r="R520" s="4">
        <f t="shared" si="110"/>
        <v>-7.4219800330129863E-3</v>
      </c>
      <c r="S520" s="4">
        <f t="shared" si="111"/>
        <v>-0.16940485932336855</v>
      </c>
      <c r="T520" s="4">
        <f t="shared" si="116"/>
        <v>-15.413154437930521</v>
      </c>
      <c r="U520" s="4">
        <f t="shared" si="112"/>
        <v>87.491356750921639</v>
      </c>
      <c r="V520" s="7">
        <f t="shared" si="113"/>
        <v>5.9429215861555962</v>
      </c>
      <c r="W520" s="8">
        <f t="shared" si="114"/>
        <v>-15.413154437930521</v>
      </c>
      <c r="X520" s="8">
        <f t="shared" si="115"/>
        <v>-92.508643249078361</v>
      </c>
    </row>
    <row r="521" spans="11:24">
      <c r="K521">
        <v>518</v>
      </c>
      <c r="L521" s="2">
        <f t="shared" si="104"/>
        <v>0.77549999999999042</v>
      </c>
      <c r="M521" s="4">
        <f t="shared" si="105"/>
        <v>5.9634831983411321</v>
      </c>
      <c r="N521" s="4">
        <f t="shared" si="106"/>
        <v>1</v>
      </c>
      <c r="O521" s="4">
        <f t="shared" si="107"/>
        <v>5.963483198341132E-3</v>
      </c>
      <c r="P521" s="4">
        <f t="shared" si="108"/>
        <v>-0.29517399441224496</v>
      </c>
      <c r="Q521" s="4">
        <f t="shared" si="109"/>
        <v>5.9101874593327812</v>
      </c>
      <c r="R521" s="4">
        <f t="shared" si="110"/>
        <v>-7.4228345899399568E-3</v>
      </c>
      <c r="S521" s="4">
        <f t="shared" si="111"/>
        <v>-0.16882865038207634</v>
      </c>
      <c r="T521" s="4">
        <f t="shared" si="116"/>
        <v>-15.442689918933626</v>
      </c>
      <c r="U521" s="4">
        <f t="shared" si="112"/>
        <v>87.482516340367766</v>
      </c>
      <c r="V521" s="7">
        <f t="shared" si="113"/>
        <v>5.9634831983411321</v>
      </c>
      <c r="W521" s="8">
        <f t="shared" si="114"/>
        <v>-15.442689918933626</v>
      </c>
      <c r="X521" s="8">
        <f t="shared" si="115"/>
        <v>-92.517483659632234</v>
      </c>
    </row>
    <row r="522" spans="11:24">
      <c r="K522">
        <v>519</v>
      </c>
      <c r="L522" s="2">
        <f t="shared" si="104"/>
        <v>0.77699999999999037</v>
      </c>
      <c r="M522" s="4">
        <f t="shared" si="105"/>
        <v>5.9841159506030648</v>
      </c>
      <c r="N522" s="4">
        <f t="shared" si="106"/>
        <v>1</v>
      </c>
      <c r="O522" s="4">
        <f t="shared" si="107"/>
        <v>5.9841159506030649E-3</v>
      </c>
      <c r="P522" s="4">
        <f t="shared" si="108"/>
        <v>-0.29722004279517478</v>
      </c>
      <c r="Q522" s="4">
        <f t="shared" si="109"/>
        <v>5.9302651097969212</v>
      </c>
      <c r="R522" s="4">
        <f t="shared" si="110"/>
        <v>-7.423695197017033E-3</v>
      </c>
      <c r="S522" s="4">
        <f t="shared" si="111"/>
        <v>-0.16825445583325924</v>
      </c>
      <c r="T522" s="4">
        <f t="shared" si="116"/>
        <v>-15.472222163806411</v>
      </c>
      <c r="U522" s="4">
        <f t="shared" si="112"/>
        <v>87.473643651210679</v>
      </c>
      <c r="V522" s="7">
        <f t="shared" si="113"/>
        <v>5.9841159506030648</v>
      </c>
      <c r="W522" s="8">
        <f t="shared" si="114"/>
        <v>-15.472222163806411</v>
      </c>
      <c r="X522" s="8">
        <f t="shared" si="115"/>
        <v>-92.526356348789321</v>
      </c>
    </row>
    <row r="523" spans="11:24">
      <c r="K523">
        <v>520</v>
      </c>
      <c r="L523" s="2">
        <f t="shared" si="104"/>
        <v>0.77849999999999031</v>
      </c>
      <c r="M523" s="4">
        <f t="shared" si="105"/>
        <v>6.0048200890753298</v>
      </c>
      <c r="N523" s="4">
        <f t="shared" si="106"/>
        <v>1</v>
      </c>
      <c r="O523" s="4">
        <f t="shared" si="107"/>
        <v>6.0048200890753297E-3</v>
      </c>
      <c r="P523" s="4">
        <f t="shared" si="108"/>
        <v>-0.29928027370795002</v>
      </c>
      <c r="Q523" s="4">
        <f t="shared" si="109"/>
        <v>5.9504083648083252</v>
      </c>
      <c r="R523" s="4">
        <f t="shared" si="110"/>
        <v>-7.4245618979647187E-3</v>
      </c>
      <c r="S523" s="4">
        <f t="shared" si="111"/>
        <v>-0.16768226883116719</v>
      </c>
      <c r="T523" s="4">
        <f t="shared" si="116"/>
        <v>-15.501751149891334</v>
      </c>
      <c r="U523" s="4">
        <f t="shared" si="112"/>
        <v>87.464738553858552</v>
      </c>
      <c r="V523" s="7">
        <f t="shared" si="113"/>
        <v>6.0048200890753298</v>
      </c>
      <c r="W523" s="8">
        <f t="shared" si="114"/>
        <v>-15.501751149891334</v>
      </c>
      <c r="X523" s="8">
        <f t="shared" si="115"/>
        <v>-92.535261446141448</v>
      </c>
    </row>
    <row r="524" spans="11:24">
      <c r="K524">
        <v>521</v>
      </c>
      <c r="L524" s="2">
        <f t="shared" si="104"/>
        <v>0.77999999999999026</v>
      </c>
      <c r="M524" s="4">
        <f t="shared" si="105"/>
        <v>6.0255958607434428</v>
      </c>
      <c r="N524" s="4">
        <f t="shared" si="106"/>
        <v>1</v>
      </c>
      <c r="O524" s="4">
        <f t="shared" si="107"/>
        <v>6.0255958607434426E-3</v>
      </c>
      <c r="P524" s="4">
        <f t="shared" si="108"/>
        <v>-0.30135478545917066</v>
      </c>
      <c r="Q524" s="4">
        <f t="shared" si="109"/>
        <v>5.9706174111335946</v>
      </c>
      <c r="R524" s="4">
        <f t="shared" si="110"/>
        <v>-7.4254347368318176E-3</v>
      </c>
      <c r="S524" s="4">
        <f t="shared" si="111"/>
        <v>-0.16711208255403917</v>
      </c>
      <c r="T524" s="4">
        <f t="shared" si="116"/>
        <v>-15.531276854370651</v>
      </c>
      <c r="U524" s="4">
        <f t="shared" si="112"/>
        <v>87.455800918079504</v>
      </c>
      <c r="V524" s="7">
        <f t="shared" si="113"/>
        <v>6.0255958607434428</v>
      </c>
      <c r="W524" s="8">
        <f t="shared" si="114"/>
        <v>-15.531276854370651</v>
      </c>
      <c r="X524" s="8">
        <f t="shared" si="115"/>
        <v>-92.544199081920496</v>
      </c>
    </row>
    <row r="525" spans="11:24">
      <c r="K525">
        <v>522</v>
      </c>
      <c r="L525" s="2">
        <f t="shared" si="104"/>
        <v>0.7814999999999902</v>
      </c>
      <c r="M525" s="4">
        <f t="shared" si="105"/>
        <v>6.0464435134474588</v>
      </c>
      <c r="N525" s="4">
        <f t="shared" si="106"/>
        <v>1</v>
      </c>
      <c r="O525" s="4">
        <f t="shared" si="107"/>
        <v>6.0464435134474593E-3</v>
      </c>
      <c r="P525" s="4">
        <f t="shared" si="108"/>
        <v>-0.30344367703888003</v>
      </c>
      <c r="Q525" s="4">
        <f t="shared" si="109"/>
        <v>5.9908924357666589</v>
      </c>
      <c r="R525" s="4">
        <f t="shared" si="110"/>
        <v>-7.4263137579980701E-3</v>
      </c>
      <c r="S525" s="4">
        <f t="shared" si="111"/>
        <v>-0.16654389020402205</v>
      </c>
      <c r="T525" s="4">
        <f t="shared" si="116"/>
        <v>-15.560799254265284</v>
      </c>
      <c r="U525" s="4">
        <f t="shared" si="112"/>
        <v>87.446830612997388</v>
      </c>
      <c r="V525" s="7">
        <f t="shared" si="113"/>
        <v>6.0464435134474588</v>
      </c>
      <c r="W525" s="8">
        <f t="shared" si="114"/>
        <v>-15.560799254265284</v>
      </c>
      <c r="X525" s="8">
        <f t="shared" si="115"/>
        <v>-92.553169387002612</v>
      </c>
    </row>
    <row r="526" spans="11:24">
      <c r="K526">
        <v>523</v>
      </c>
      <c r="L526" s="2">
        <f t="shared" si="104"/>
        <v>0.78299999999999015</v>
      </c>
      <c r="M526" s="4">
        <f t="shared" si="105"/>
        <v>6.0673632958849177</v>
      </c>
      <c r="N526" s="4">
        <f t="shared" si="106"/>
        <v>1</v>
      </c>
      <c r="O526" s="4">
        <f t="shared" si="107"/>
        <v>6.0673632958849182E-3</v>
      </c>
      <c r="P526" s="4">
        <f t="shared" si="108"/>
        <v>-0.30554704812328737</v>
      </c>
      <c r="Q526" s="4">
        <f t="shared" si="109"/>
        <v>6.0112336259251906</v>
      </c>
      <c r="R526" s="4">
        <f t="shared" si="110"/>
        <v>-7.4271990061768149E-3</v>
      </c>
      <c r="S526" s="4">
        <f t="shared" si="111"/>
        <v>-0.16597768500708993</v>
      </c>
      <c r="T526" s="4">
        <f t="shared" si="116"/>
        <v>-15.590318326433636</v>
      </c>
      <c r="U526" s="4">
        <f t="shared" si="112"/>
        <v>87.437827507087377</v>
      </c>
      <c r="V526" s="7">
        <f t="shared" si="113"/>
        <v>6.0673632958849177</v>
      </c>
      <c r="W526" s="8">
        <f t="shared" si="114"/>
        <v>-15.590318326433636</v>
      </c>
      <c r="X526" s="8">
        <f t="shared" si="115"/>
        <v>-92.562172492912623</v>
      </c>
    </row>
    <row r="527" spans="11:24">
      <c r="K527">
        <v>524</v>
      </c>
      <c r="L527" s="2">
        <f t="shared" si="104"/>
        <v>0.78449999999999009</v>
      </c>
      <c r="M527" s="4">
        <f t="shared" si="105"/>
        <v>6.0883554576138144</v>
      </c>
      <c r="N527" s="4">
        <f t="shared" si="106"/>
        <v>1</v>
      </c>
      <c r="O527" s="4">
        <f t="shared" si="107"/>
        <v>6.0883554576138142E-3</v>
      </c>
      <c r="P527" s="4">
        <f t="shared" si="108"/>
        <v>-0.3076649990795241</v>
      </c>
      <c r="Q527" s="4">
        <f t="shared" si="109"/>
        <v>6.0316411690469733</v>
      </c>
      <c r="R527" s="4">
        <f t="shared" si="110"/>
        <v>-7.4280905264176742E-3</v>
      </c>
      <c r="S527" s="4">
        <f t="shared" si="111"/>
        <v>-0.16541346021296399</v>
      </c>
      <c r="T527" s="4">
        <f t="shared" si="116"/>
        <v>-15.619834047570436</v>
      </c>
      <c r="U527" s="4">
        <f t="shared" si="112"/>
        <v>87.42879146817161</v>
      </c>
      <c r="V527" s="7">
        <f t="shared" si="113"/>
        <v>6.0883554576138144</v>
      </c>
      <c r="W527" s="8">
        <f t="shared" si="114"/>
        <v>-15.619834047570436</v>
      </c>
      <c r="X527" s="8">
        <f t="shared" si="115"/>
        <v>-92.57120853182839</v>
      </c>
    </row>
    <row r="528" spans="11:24">
      <c r="K528">
        <v>525</v>
      </c>
      <c r="L528" s="2">
        <f t="shared" si="104"/>
        <v>0.78599999999999004</v>
      </c>
      <c r="M528" s="4">
        <f t="shared" si="105"/>
        <v>6.1094202490555807</v>
      </c>
      <c r="N528" s="4">
        <f t="shared" si="106"/>
        <v>1</v>
      </c>
      <c r="O528" s="4">
        <f t="shared" si="107"/>
        <v>6.1094202490555808E-3</v>
      </c>
      <c r="P528" s="4">
        <f t="shared" si="108"/>
        <v>-0.30979763097043389</v>
      </c>
      <c r="Q528" s="4">
        <f t="shared" si="109"/>
        <v>6.0521152527862139</v>
      </c>
      <c r="R528" s="4">
        <f t="shared" si="110"/>
        <v>-7.4289883641092593E-3</v>
      </c>
      <c r="S528" s="4">
        <f t="shared" si="111"/>
        <v>-0.16485120909503193</v>
      </c>
      <c r="T528" s="4">
        <f t="shared" si="116"/>
        <v>-15.649346394205555</v>
      </c>
      <c r="U528" s="4">
        <f t="shared" si="112"/>
        <v>87.419722363414749</v>
      </c>
      <c r="V528" s="7">
        <f t="shared" si="113"/>
        <v>6.1094202490555807</v>
      </c>
      <c r="W528" s="8">
        <f t="shared" si="114"/>
        <v>-15.649346394205555</v>
      </c>
      <c r="X528" s="8">
        <f t="shared" si="115"/>
        <v>-92.580277636585251</v>
      </c>
    </row>
    <row r="529" spans="11:24">
      <c r="K529">
        <v>526</v>
      </c>
      <c r="L529" s="2">
        <f t="shared" si="104"/>
        <v>0.78749999999998999</v>
      </c>
      <c r="M529" s="4">
        <f t="shared" si="105"/>
        <v>6.1305579214980668</v>
      </c>
      <c r="N529" s="4">
        <f t="shared" si="106"/>
        <v>1</v>
      </c>
      <c r="O529" s="4">
        <f t="shared" si="107"/>
        <v>6.1305579214980671E-3</v>
      </c>
      <c r="P529" s="4">
        <f t="shared" si="108"/>
        <v>-0.3119450455593944</v>
      </c>
      <c r="Q529" s="4">
        <f t="shared" si="109"/>
        <v>6.0726560650097872</v>
      </c>
      <c r="R529" s="4">
        <f t="shared" si="110"/>
        <v>-7.429892564981902E-3</v>
      </c>
      <c r="S529" s="4">
        <f t="shared" si="111"/>
        <v>-0.16429092495026842</v>
      </c>
      <c r="T529" s="4">
        <f t="shared" si="116"/>
        <v>-15.678855342702811</v>
      </c>
      <c r="U529" s="4">
        <f t="shared" si="112"/>
        <v>87.410620059319584</v>
      </c>
      <c r="V529" s="7">
        <f t="shared" si="113"/>
        <v>6.1305579214980668</v>
      </c>
      <c r="W529" s="8">
        <f t="shared" si="114"/>
        <v>-15.678855342702811</v>
      </c>
      <c r="X529" s="8">
        <f t="shared" si="115"/>
        <v>-92.589379940680416</v>
      </c>
    </row>
    <row r="530" spans="11:24">
      <c r="K530">
        <v>527</v>
      </c>
      <c r="L530" s="2">
        <f t="shared" si="104"/>
        <v>0.78899999999998993</v>
      </c>
      <c r="M530" s="4">
        <f t="shared" si="105"/>
        <v>6.1517687270985402</v>
      </c>
      <c r="N530" s="4">
        <f t="shared" si="106"/>
        <v>1</v>
      </c>
      <c r="O530" s="4">
        <f t="shared" si="107"/>
        <v>6.1517687270985404E-3</v>
      </c>
      <c r="P530" s="4">
        <f t="shared" si="108"/>
        <v>-0.31410734531517298</v>
      </c>
      <c r="Q530" s="4">
        <f t="shared" si="109"/>
        <v>6.0932637937934224</v>
      </c>
      <c r="R530" s="4">
        <f t="shared" si="110"/>
        <v>-7.4308031751104033E-3</v>
      </c>
      <c r="S530" s="4">
        <f t="shared" si="111"/>
        <v>-0.16373260109915572</v>
      </c>
      <c r="T530" s="4">
        <f t="shared" si="116"/>
        <v>-15.70836086925878</v>
      </c>
      <c r="U530" s="4">
        <f t="shared" si="112"/>
        <v>87.401484421722529</v>
      </c>
      <c r="V530" s="7">
        <f t="shared" si="113"/>
        <v>6.1517687270985402</v>
      </c>
      <c r="W530" s="8">
        <f t="shared" si="114"/>
        <v>-15.70836086925878</v>
      </c>
      <c r="X530" s="8">
        <f t="shared" si="115"/>
        <v>-92.598515578277471</v>
      </c>
    </row>
    <row r="531" spans="11:24">
      <c r="K531">
        <v>528</v>
      </c>
      <c r="L531" s="2">
        <f t="shared" si="104"/>
        <v>0.79049999999998988</v>
      </c>
      <c r="M531" s="4">
        <f t="shared" si="105"/>
        <v>6.1730529188866941</v>
      </c>
      <c r="N531" s="4">
        <f t="shared" si="106"/>
        <v>1</v>
      </c>
      <c r="O531" s="4">
        <f t="shared" si="107"/>
        <v>6.1730529188866942E-3</v>
      </c>
      <c r="P531" s="4">
        <f t="shared" si="108"/>
        <v>-0.31628463341681695</v>
      </c>
      <c r="Q531" s="4">
        <f t="shared" si="109"/>
        <v>6.1139386274178342</v>
      </c>
      <c r="R531" s="4">
        <f t="shared" si="110"/>
        <v>-7.4317202409168422E-3</v>
      </c>
      <c r="S531" s="4">
        <f t="shared" si="111"/>
        <v>-0.16317623088560401</v>
      </c>
      <c r="T531" s="4">
        <f t="shared" si="116"/>
        <v>-15.737862949901579</v>
      </c>
      <c r="U531" s="4">
        <f t="shared" si="112"/>
        <v>87.392315315788991</v>
      </c>
      <c r="V531" s="7">
        <f t="shared" si="113"/>
        <v>6.1730529188866941</v>
      </c>
      <c r="W531" s="8">
        <f t="shared" si="114"/>
        <v>-15.737862949901579</v>
      </c>
      <c r="X531" s="8">
        <f t="shared" si="115"/>
        <v>-92.607684684211009</v>
      </c>
    </row>
    <row r="532" spans="11:24">
      <c r="K532">
        <v>529</v>
      </c>
      <c r="L532" s="2">
        <f t="shared" si="104"/>
        <v>0.79199999999998982</v>
      </c>
      <c r="M532" s="4">
        <f t="shared" si="105"/>
        <v>6.1944107507676707</v>
      </c>
      <c r="N532" s="4">
        <f t="shared" si="106"/>
        <v>1</v>
      </c>
      <c r="O532" s="4">
        <f t="shared" si="107"/>
        <v>6.1944107507676711E-3</v>
      </c>
      <c r="P532" s="4">
        <f t="shared" si="108"/>
        <v>-0.31847701375857662</v>
      </c>
      <c r="Q532" s="4">
        <f t="shared" si="109"/>
        <v>6.1346807543647914</v>
      </c>
      <c r="R532" s="4">
        <f t="shared" si="110"/>
        <v>-7.4326438091733404E-3</v>
      </c>
      <c r="S532" s="4">
        <f t="shared" si="111"/>
        <v>-0.16262180767687268</v>
      </c>
      <c r="T532" s="4">
        <f t="shared" si="116"/>
        <v>-15.76736156048967</v>
      </c>
      <c r="U532" s="4">
        <f t="shared" si="112"/>
        <v>87.383112606008922</v>
      </c>
      <c r="V532" s="7">
        <f t="shared" si="113"/>
        <v>6.1944107507676707</v>
      </c>
      <c r="W532" s="8">
        <f t="shared" si="114"/>
        <v>-15.76736156048967</v>
      </c>
      <c r="X532" s="8">
        <f t="shared" si="115"/>
        <v>-92.616887393991078</v>
      </c>
    </row>
    <row r="533" spans="11:24">
      <c r="K533">
        <v>530</v>
      </c>
      <c r="L533" s="2">
        <f t="shared" si="104"/>
        <v>0.79349999999998977</v>
      </c>
      <c r="M533" s="4">
        <f t="shared" si="105"/>
        <v>6.2158424775250793</v>
      </c>
      <c r="N533" s="4">
        <f t="shared" si="106"/>
        <v>1</v>
      </c>
      <c r="O533" s="4">
        <f t="shared" si="107"/>
        <v>6.2158424775250794E-3</v>
      </c>
      <c r="P533" s="4">
        <f t="shared" si="108"/>
        <v>-0.32068459095486251</v>
      </c>
      <c r="Q533" s="4">
        <f t="shared" si="109"/>
        <v>6.1554903633131159</v>
      </c>
      <c r="R533" s="4">
        <f t="shared" si="110"/>
        <v>-7.4335739270049292E-3</v>
      </c>
      <c r="S533" s="4">
        <f t="shared" si="111"/>
        <v>-0.16206932486349168</v>
      </c>
      <c r="T533" s="4">
        <f t="shared" si="116"/>
        <v>-15.7968566767106</v>
      </c>
      <c r="U533" s="4">
        <f t="shared" si="112"/>
        <v>87.373876156192111</v>
      </c>
      <c r="V533" s="7">
        <f t="shared" si="113"/>
        <v>6.2158424775250793</v>
      </c>
      <c r="W533" s="8">
        <f t="shared" si="114"/>
        <v>-15.7968566767106</v>
      </c>
      <c r="X533" s="8">
        <f t="shared" si="115"/>
        <v>-92.626123843807889</v>
      </c>
    </row>
    <row r="534" spans="11:24">
      <c r="K534">
        <v>531</v>
      </c>
      <c r="L534" s="2">
        <f t="shared" si="104"/>
        <v>0.79499999999998971</v>
      </c>
      <c r="M534" s="4">
        <f t="shared" si="105"/>
        <v>6.2373483548240456</v>
      </c>
      <c r="N534" s="4">
        <f t="shared" si="106"/>
        <v>1</v>
      </c>
      <c r="O534" s="4">
        <f t="shared" si="107"/>
        <v>6.2373483548240453E-3</v>
      </c>
      <c r="P534" s="4">
        <f t="shared" si="108"/>
        <v>-0.3229074703452377</v>
      </c>
      <c r="Q534" s="4">
        <f t="shared" si="109"/>
        <v>6.176367643134629</v>
      </c>
      <c r="R534" s="4">
        <f t="shared" si="110"/>
        <v>-7.4345106418923787E-3</v>
      </c>
      <c r="S534" s="4">
        <f t="shared" si="111"/>
        <v>-0.16151877585918289</v>
      </c>
      <c r="T534" s="4">
        <f t="shared" si="116"/>
        <v>-15.826348274079807</v>
      </c>
      <c r="U534" s="4">
        <f t="shared" si="112"/>
        <v>87.364605829463585</v>
      </c>
      <c r="V534" s="7">
        <f t="shared" si="113"/>
        <v>6.2373483548240456</v>
      </c>
      <c r="W534" s="8">
        <f t="shared" si="114"/>
        <v>-15.826348274079807</v>
      </c>
      <c r="X534" s="8">
        <f t="shared" si="115"/>
        <v>-92.635394170536415</v>
      </c>
    </row>
    <row r="535" spans="11:24">
      <c r="K535">
        <v>532</v>
      </c>
      <c r="L535" s="2">
        <f t="shared" si="104"/>
        <v>0.79649999999998966</v>
      </c>
      <c r="M535" s="4">
        <f t="shared" si="105"/>
        <v>6.2589286392142593</v>
      </c>
      <c r="N535" s="4">
        <f t="shared" si="106"/>
        <v>1</v>
      </c>
      <c r="O535" s="4">
        <f t="shared" si="107"/>
        <v>6.2589286392142592E-3</v>
      </c>
      <c r="P535" s="4">
        <f t="shared" si="108"/>
        <v>-0.32514575799944462</v>
      </c>
      <c r="Q535" s="4">
        <f t="shared" si="109"/>
        <v>6.1973127828900303</v>
      </c>
      <c r="R535" s="4">
        <f t="shared" si="110"/>
        <v>-7.4354540016751073E-3</v>
      </c>
      <c r="S535" s="4">
        <f t="shared" si="111"/>
        <v>-0.16097015410078216</v>
      </c>
      <c r="T535" s="4">
        <f t="shared" si="116"/>
        <v>-15.855836327939357</v>
      </c>
      <c r="U535" s="4">
        <f t="shared" si="112"/>
        <v>87.355301488258831</v>
      </c>
      <c r="V535" s="7">
        <f t="shared" si="113"/>
        <v>6.2589286392142593</v>
      </c>
      <c r="W535" s="8">
        <f t="shared" si="114"/>
        <v>-15.855836327939357</v>
      </c>
      <c r="X535" s="8">
        <f t="shared" si="115"/>
        <v>-92.644698511741169</v>
      </c>
    </row>
    <row r="536" spans="11:24">
      <c r="K536">
        <v>533</v>
      </c>
      <c r="L536" s="2">
        <f t="shared" si="104"/>
        <v>0.79799999999998961</v>
      </c>
      <c r="M536" s="4">
        <f t="shared" si="105"/>
        <v>6.2805835881330303</v>
      </c>
      <c r="N536" s="4">
        <f t="shared" si="106"/>
        <v>1</v>
      </c>
      <c r="O536" s="4">
        <f t="shared" si="107"/>
        <v>6.2805835881330303E-3</v>
      </c>
      <c r="P536" s="4">
        <f t="shared" si="108"/>
        <v>-0.32739956072246557</v>
      </c>
      <c r="Q536" s="4">
        <f t="shared" si="109"/>
        <v>6.2183259718247106</v>
      </c>
      <c r="R536" s="4">
        <f t="shared" si="110"/>
        <v>-7.4364040545540615E-3</v>
      </c>
      <c r="S536" s="4">
        <f t="shared" si="111"/>
        <v>-0.16042345304816144</v>
      </c>
      <c r="T536" s="4">
        <f t="shared" si="116"/>
        <v>-15.885320813456687</v>
      </c>
      <c r="U536" s="4">
        <f t="shared" si="112"/>
        <v>87.345962994319194</v>
      </c>
      <c r="V536" s="7">
        <f t="shared" si="113"/>
        <v>6.2805835881330303</v>
      </c>
      <c r="W536" s="8">
        <f t="shared" si="114"/>
        <v>-15.885320813456687</v>
      </c>
      <c r="X536" s="8">
        <f t="shared" si="115"/>
        <v>-92.654037005680806</v>
      </c>
    </row>
    <row r="537" spans="11:24">
      <c r="K537">
        <v>534</v>
      </c>
      <c r="L537" s="2">
        <f t="shared" si="104"/>
        <v>0.79949999999998955</v>
      </c>
      <c r="M537" s="4">
        <f t="shared" si="105"/>
        <v>6.3023134599083637</v>
      </c>
      <c r="N537" s="4">
        <f t="shared" si="106"/>
        <v>1</v>
      </c>
      <c r="O537" s="4">
        <f t="shared" si="107"/>
        <v>6.3023134599083635E-3</v>
      </c>
      <c r="P537" s="4">
        <f t="shared" si="108"/>
        <v>-0.3296689860596197</v>
      </c>
      <c r="Q537" s="4">
        <f t="shared" si="109"/>
        <v>6.2394073993644987</v>
      </c>
      <c r="R537" s="4">
        <f t="shared" si="110"/>
        <v>-7.4373608490946779E-3</v>
      </c>
      <c r="S537" s="4">
        <f t="shared" si="111"/>
        <v>-0.1598786661841512</v>
      </c>
      <c r="T537" s="4">
        <f t="shared" si="116"/>
        <v>-15.914801705623349</v>
      </c>
      <c r="U537" s="4">
        <f t="shared" si="112"/>
        <v>87.336590208686872</v>
      </c>
      <c r="V537" s="7">
        <f t="shared" si="113"/>
        <v>6.3023134599083637</v>
      </c>
      <c r="W537" s="8">
        <f t="shared" si="114"/>
        <v>-15.914801705623349</v>
      </c>
      <c r="X537" s="8">
        <f t="shared" si="115"/>
        <v>-92.663409791313128</v>
      </c>
    </row>
    <row r="538" spans="11:24">
      <c r="K538">
        <v>535</v>
      </c>
      <c r="L538" s="2">
        <f t="shared" si="104"/>
        <v>0.8009999999999895</v>
      </c>
      <c r="M538" s="4">
        <f t="shared" si="105"/>
        <v>6.3241185137620421</v>
      </c>
      <c r="N538" s="4">
        <f t="shared" si="106"/>
        <v>1</v>
      </c>
      <c r="O538" s="4">
        <f t="shared" si="107"/>
        <v>6.3241185137620426E-3</v>
      </c>
      <c r="P538" s="4">
        <f t="shared" si="108"/>
        <v>-0.33195414230169495</v>
      </c>
      <c r="Q538" s="4">
        <f t="shared" si="109"/>
        <v>6.2605572551113555</v>
      </c>
      <c r="R538" s="4">
        <f t="shared" si="110"/>
        <v>-7.4383244342298149E-3</v>
      </c>
      <c r="S538" s="4">
        <f t="shared" si="111"/>
        <v>-0.15933578701446291</v>
      </c>
      <c r="T538" s="4">
        <f t="shared" si="116"/>
        <v>-15.944278979253754</v>
      </c>
      <c r="U538" s="4">
        <f t="shared" si="112"/>
        <v>87.327182991700326</v>
      </c>
      <c r="V538" s="7">
        <f t="shared" si="113"/>
        <v>6.3241185137620421</v>
      </c>
      <c r="W538" s="8">
        <f t="shared" si="114"/>
        <v>-15.944278979253754</v>
      </c>
      <c r="X538" s="8">
        <f t="shared" si="115"/>
        <v>-92.672817008299674</v>
      </c>
    </row>
    <row r="539" spans="11:24">
      <c r="K539">
        <v>536</v>
      </c>
      <c r="L539" s="2">
        <f t="shared" si="104"/>
        <v>0.80249999999998944</v>
      </c>
      <c r="M539" s="4">
        <f t="shared" si="105"/>
        <v>6.3459990098127159</v>
      </c>
      <c r="N539" s="4">
        <f t="shared" si="106"/>
        <v>1</v>
      </c>
      <c r="O539" s="4">
        <f t="shared" si="107"/>
        <v>6.3459990098127163E-3</v>
      </c>
      <c r="P539" s="4">
        <f t="shared" si="108"/>
        <v>-0.33425513849011496</v>
      </c>
      <c r="Q539" s="4">
        <f t="shared" si="109"/>
        <v>6.2817757288389791</v>
      </c>
      <c r="R539" s="4">
        <f t="shared" si="110"/>
        <v>-7.4392948592627746E-3</v>
      </c>
      <c r="S539" s="4">
        <f t="shared" si="111"/>
        <v>-0.15879480906761256</v>
      </c>
      <c r="T539" s="4">
        <f t="shared" si="116"/>
        <v>-15.973752608983855</v>
      </c>
      <c r="U539" s="4">
        <f t="shared" si="112"/>
        <v>87.317741202989225</v>
      </c>
      <c r="V539" s="7">
        <f t="shared" si="113"/>
        <v>6.3459990098127159</v>
      </c>
      <c r="W539" s="8">
        <f t="shared" si="114"/>
        <v>-15.973752608983855</v>
      </c>
      <c r="X539" s="8">
        <f t="shared" si="115"/>
        <v>-92.682258797010775</v>
      </c>
    </row>
    <row r="540" spans="11:24">
      <c r="K540">
        <v>537</v>
      </c>
      <c r="L540" s="2">
        <f t="shared" si="104"/>
        <v>0.80399999999998939</v>
      </c>
      <c r="M540" s="4">
        <f t="shared" si="105"/>
        <v>6.3679552090790041</v>
      </c>
      <c r="N540" s="4">
        <f t="shared" si="106"/>
        <v>1</v>
      </c>
      <c r="O540" s="4">
        <f t="shared" si="107"/>
        <v>6.3679552090790039E-3</v>
      </c>
      <c r="P540" s="4">
        <f t="shared" si="108"/>
        <v>-0.33657208442214231</v>
      </c>
      <c r="Q540" s="4">
        <f t="shared" si="109"/>
        <v>6.3030630104883612</v>
      </c>
      <c r="R540" s="4">
        <f t="shared" si="110"/>
        <v>-7.4402721738702875E-3</v>
      </c>
      <c r="S540" s="4">
        <f t="shared" si="111"/>
        <v>-0.15825572589484338</v>
      </c>
      <c r="T540" s="4">
        <f t="shared" si="116"/>
        <v>-16.003222569269894</v>
      </c>
      <c r="U540" s="4">
        <f t="shared" si="112"/>
        <v>87.308264701469625</v>
      </c>
      <c r="V540" s="7">
        <f t="shared" si="113"/>
        <v>6.3679552090790041</v>
      </c>
      <c r="W540" s="8">
        <f t="shared" si="114"/>
        <v>-16.003222569269894</v>
      </c>
      <c r="X540" s="8">
        <f t="shared" si="115"/>
        <v>-92.691735298530375</v>
      </c>
    </row>
    <row r="541" spans="11:24">
      <c r="K541">
        <v>538</v>
      </c>
      <c r="L541" s="2">
        <f t="shared" si="104"/>
        <v>0.80549999999998934</v>
      </c>
      <c r="M541" s="4">
        <f t="shared" si="105"/>
        <v>6.3899873734826125</v>
      </c>
      <c r="N541" s="4">
        <f t="shared" si="106"/>
        <v>1</v>
      </c>
      <c r="O541" s="4">
        <f t="shared" si="107"/>
        <v>6.3899873734826126E-3</v>
      </c>
      <c r="P541" s="4">
        <f t="shared" si="108"/>
        <v>-0.3389050906561179</v>
      </c>
      <c r="Q541" s="4">
        <f t="shared" si="109"/>
        <v>6.3244192901632719</v>
      </c>
      <c r="R541" s="4">
        <f t="shared" si="110"/>
        <v>-7.4412564281055712E-3</v>
      </c>
      <c r="S541" s="4">
        <f t="shared" si="111"/>
        <v>-0.15771853107004968</v>
      </c>
      <c r="T541" s="4">
        <f t="shared" si="116"/>
        <v>-16.032688834387077</v>
      </c>
      <c r="U541" s="4">
        <f t="shared" si="112"/>
        <v>87.29875334533898</v>
      </c>
      <c r="V541" s="7">
        <f t="shared" si="113"/>
        <v>6.3899873734826125</v>
      </c>
      <c r="W541" s="8">
        <f t="shared" si="114"/>
        <v>-16.032688834387077</v>
      </c>
      <c r="X541" s="8">
        <f t="shared" si="115"/>
        <v>-92.70124665466102</v>
      </c>
    </row>
    <row r="542" spans="11:24">
      <c r="K542">
        <v>539</v>
      </c>
      <c r="L542" s="2">
        <f t="shared" si="104"/>
        <v>0.80699999999998928</v>
      </c>
      <c r="M542" s="4">
        <f t="shared" si="105"/>
        <v>6.4120957658514595</v>
      </c>
      <c r="N542" s="4">
        <f t="shared" si="106"/>
        <v>1</v>
      </c>
      <c r="O542" s="4">
        <f t="shared" si="107"/>
        <v>6.41209576585146E-3</v>
      </c>
      <c r="P542" s="4">
        <f t="shared" si="108"/>
        <v>-0.34125426851673679</v>
      </c>
      <c r="Q542" s="4">
        <f t="shared" si="109"/>
        <v>6.3458447581256729</v>
      </c>
      <c r="R542" s="4">
        <f t="shared" si="110"/>
        <v>-7.4422476724013958E-3</v>
      </c>
      <c r="S542" s="4">
        <f t="shared" si="111"/>
        <v>-0.15718321818970041</v>
      </c>
      <c r="T542" s="4">
        <f t="shared" si="116"/>
        <v>-16.062151378428283</v>
      </c>
      <c r="U542" s="4">
        <f t="shared" si="112"/>
        <v>87.289206992071087</v>
      </c>
      <c r="V542" s="7">
        <f t="shared" si="113"/>
        <v>6.4120957658514595</v>
      </c>
      <c r="W542" s="8">
        <f t="shared" si="114"/>
        <v>-16.062151378428283</v>
      </c>
      <c r="X542" s="8">
        <f t="shared" si="115"/>
        <v>-92.710793007928913</v>
      </c>
    </row>
    <row r="543" spans="11:24">
      <c r="K543">
        <v>540</v>
      </c>
      <c r="L543" s="2">
        <f t="shared" si="104"/>
        <v>0.80849999999998923</v>
      </c>
      <c r="M543" s="4">
        <f t="shared" si="105"/>
        <v>6.4342806499228029</v>
      </c>
      <c r="N543" s="4">
        <f t="shared" si="106"/>
        <v>1</v>
      </c>
      <c r="O543" s="4">
        <f t="shared" si="107"/>
        <v>6.4342806499228028E-3</v>
      </c>
      <c r="P543" s="4">
        <f t="shared" si="108"/>
        <v>-0.34361973010035934</v>
      </c>
      <c r="Q543" s="4">
        <f t="shared" si="109"/>
        <v>6.3673396047910531</v>
      </c>
      <c r="R543" s="4">
        <f t="shared" si="110"/>
        <v>-7.4432459575731911E-3</v>
      </c>
      <c r="S543" s="4">
        <f t="shared" si="111"/>
        <v>-0.15664978087276368</v>
      </c>
      <c r="T543" s="4">
        <f t="shared" si="116"/>
        <v>-16.091610175302723</v>
      </c>
      <c r="U543" s="4">
        <f t="shared" si="112"/>
        <v>87.27962549841115</v>
      </c>
      <c r="V543" s="7">
        <f t="shared" si="113"/>
        <v>6.4342806499228029</v>
      </c>
      <c r="W543" s="8">
        <f t="shared" si="114"/>
        <v>-16.091610175302723</v>
      </c>
      <c r="X543" s="8">
        <f t="shared" si="115"/>
        <v>-92.72037450158885</v>
      </c>
    </row>
    <row r="544" spans="11:24">
      <c r="K544">
        <v>541</v>
      </c>
      <c r="L544" s="2">
        <f t="shared" si="104"/>
        <v>0.80999999999998917</v>
      </c>
      <c r="M544" s="4">
        <f t="shared" si="105"/>
        <v>6.4565422903463947</v>
      </c>
      <c r="N544" s="4">
        <f t="shared" si="106"/>
        <v>1</v>
      </c>
      <c r="O544" s="4">
        <f t="shared" si="107"/>
        <v>6.4565422903463945E-3</v>
      </c>
      <c r="P544" s="4">
        <f t="shared" si="108"/>
        <v>-0.34600158828036121</v>
      </c>
      <c r="Q544" s="4">
        <f t="shared" si="109"/>
        <v>6.3889040207237162</v>
      </c>
      <c r="R544" s="4">
        <f t="shared" si="110"/>
        <v>-7.4442513348221525E-3</v>
      </c>
      <c r="S544" s="4">
        <f t="shared" si="111"/>
        <v>-0.15611821276063059</v>
      </c>
      <c r="T544" s="4">
        <f t="shared" si="116"/>
        <v>-16.121065198734634</v>
      </c>
      <c r="U544" s="4">
        <f t="shared" si="112"/>
        <v>87.270008720370541</v>
      </c>
      <c r="V544" s="7">
        <f t="shared" si="113"/>
        <v>6.4565422903463947</v>
      </c>
      <c r="W544" s="8">
        <f t="shared" si="114"/>
        <v>-16.121065198734634</v>
      </c>
      <c r="X544" s="8">
        <f t="shared" si="115"/>
        <v>-92.729991279629459</v>
      </c>
    </row>
    <row r="545" spans="11:24">
      <c r="K545">
        <v>542</v>
      </c>
      <c r="L545" s="2">
        <f t="shared" si="104"/>
        <v>0.81149999999998912</v>
      </c>
      <c r="M545" s="4">
        <f t="shared" si="105"/>
        <v>6.4788809526876374</v>
      </c>
      <c r="N545" s="4">
        <f t="shared" si="106"/>
        <v>1</v>
      </c>
      <c r="O545" s="4">
        <f t="shared" si="107"/>
        <v>6.4788809526876373E-3</v>
      </c>
      <c r="P545" s="4">
        <f t="shared" si="108"/>
        <v>-0.34839995671251894</v>
      </c>
      <c r="Q545" s="4">
        <f t="shared" si="109"/>
        <v>6.4105381966319763</v>
      </c>
      <c r="R545" s="4">
        <f t="shared" si="110"/>
        <v>-7.4452638557384182E-3</v>
      </c>
      <c r="S545" s="4">
        <f t="shared" si="111"/>
        <v>-0.15558850751704018</v>
      </c>
      <c r="T545" s="4">
        <f t="shared" si="116"/>
        <v>-16.150516422261916</v>
      </c>
      <c r="U545" s="4">
        <f t="shared" si="112"/>
        <v>87.260356513221765</v>
      </c>
      <c r="V545" s="7">
        <f t="shared" si="113"/>
        <v>6.4788809526876374</v>
      </c>
      <c r="W545" s="8">
        <f t="shared" si="114"/>
        <v>-16.150516422261916</v>
      </c>
      <c r="X545" s="8">
        <f t="shared" si="115"/>
        <v>-92.739643486778235</v>
      </c>
    </row>
    <row r="546" spans="11:24">
      <c r="K546">
        <v>543</v>
      </c>
      <c r="L546" s="2">
        <f t="shared" si="104"/>
        <v>0.81299999999998906</v>
      </c>
      <c r="M546" s="4">
        <f t="shared" si="105"/>
        <v>6.5012969034307444</v>
      </c>
      <c r="N546" s="4">
        <f t="shared" si="106"/>
        <v>1</v>
      </c>
      <c r="O546" s="4">
        <f t="shared" si="107"/>
        <v>6.5012969034307444E-3</v>
      </c>
      <c r="P546" s="4">
        <f t="shared" si="108"/>
        <v>-0.35081494984043293</v>
      </c>
      <c r="Q546" s="4">
        <f t="shared" si="109"/>
        <v>6.4322423233632859</v>
      </c>
      <c r="R546" s="4">
        <f t="shared" si="110"/>
        <v>-7.4462835723042384E-3</v>
      </c>
      <c r="S546" s="4">
        <f t="shared" si="111"/>
        <v>-0.15506065882800435</v>
      </c>
      <c r="T546" s="4">
        <f t="shared" si="116"/>
        <v>-16.1799638192348</v>
      </c>
      <c r="U546" s="4">
        <f t="shared" si="112"/>
        <v>87.250668731493178</v>
      </c>
      <c r="V546" s="7">
        <f t="shared" si="113"/>
        <v>6.5012969034307444</v>
      </c>
      <c r="W546" s="8">
        <f t="shared" si="114"/>
        <v>-16.1799638192348</v>
      </c>
      <c r="X546" s="8">
        <f t="shared" si="115"/>
        <v>-92.749331268506822</v>
      </c>
    </row>
    <row r="547" spans="11:24">
      <c r="K547">
        <v>544</v>
      </c>
      <c r="L547" s="2">
        <f t="shared" si="104"/>
        <v>0.81449999999998901</v>
      </c>
      <c r="M547" s="4">
        <f t="shared" si="105"/>
        <v>6.5237904099819275</v>
      </c>
      <c r="N547" s="4">
        <f t="shared" si="106"/>
        <v>1</v>
      </c>
      <c r="O547" s="4">
        <f t="shared" si="107"/>
        <v>6.5237904099819275E-3</v>
      </c>
      <c r="P547" s="4">
        <f t="shared" si="108"/>
        <v>-0.35324668290098898</v>
      </c>
      <c r="Q547" s="4">
        <f t="shared" si="109"/>
        <v>6.4540165918993013</v>
      </c>
      <c r="R547" s="4">
        <f t="shared" si="110"/>
        <v>-7.4473105368971964E-3</v>
      </c>
      <c r="S547" s="4">
        <f t="shared" si="111"/>
        <v>-0.1545346604017328</v>
      </c>
      <c r="T547" s="4">
        <f t="shared" si="116"/>
        <v>-16.209407362814478</v>
      </c>
      <c r="U547" s="4">
        <f t="shared" si="112"/>
        <v>87.240945228963795</v>
      </c>
      <c r="V547" s="7">
        <f t="shared" si="113"/>
        <v>6.5237904099819275</v>
      </c>
      <c r="W547" s="8">
        <f t="shared" si="114"/>
        <v>-16.209407362814478</v>
      </c>
      <c r="X547" s="8">
        <f t="shared" si="115"/>
        <v>-92.759054771036205</v>
      </c>
    </row>
    <row r="548" spans="11:24">
      <c r="K548">
        <v>545</v>
      </c>
      <c r="L548" s="2">
        <f t="shared" si="104"/>
        <v>0.81599999999998896</v>
      </c>
      <c r="M548" s="4">
        <f t="shared" si="105"/>
        <v>6.5463617406725838</v>
      </c>
      <c r="N548" s="4">
        <f t="shared" si="106"/>
        <v>1</v>
      </c>
      <c r="O548" s="4">
        <f t="shared" si="107"/>
        <v>6.5463617406725837E-3</v>
      </c>
      <c r="P548" s="4">
        <f t="shared" si="108"/>
        <v>-0.35569527192985678</v>
      </c>
      <c r="Q548" s="4">
        <f t="shared" si="109"/>
        <v>6.4758611933508625</v>
      </c>
      <c r="R548" s="4">
        <f t="shared" si="110"/>
        <v>-7.4483448022934487E-3</v>
      </c>
      <c r="S548" s="4">
        <f t="shared" si="111"/>
        <v>-0.15401050596855873</v>
      </c>
      <c r="T548" s="4">
        <f t="shared" si="116"/>
        <v>-16.23884702597174</v>
      </c>
      <c r="U548" s="4">
        <f t="shared" si="112"/>
        <v>87.231185858658037</v>
      </c>
      <c r="V548" s="7">
        <f t="shared" si="113"/>
        <v>6.5463617406725838</v>
      </c>
      <c r="W548" s="8">
        <f t="shared" si="114"/>
        <v>-16.23884702597174</v>
      </c>
      <c r="X548" s="8">
        <f t="shared" si="115"/>
        <v>-92.768814141341963</v>
      </c>
    </row>
    <row r="549" spans="11:24">
      <c r="K549">
        <v>546</v>
      </c>
      <c r="L549" s="2">
        <f t="shared" si="104"/>
        <v>0.8174999999999889</v>
      </c>
      <c r="M549" s="4">
        <f t="shared" si="105"/>
        <v>6.5690111647624967</v>
      </c>
      <c r="N549" s="4">
        <f t="shared" si="106"/>
        <v>1</v>
      </c>
      <c r="O549" s="4">
        <f t="shared" si="107"/>
        <v>6.5690111647624966E-3</v>
      </c>
      <c r="P549" s="4">
        <f t="shared" si="108"/>
        <v>-0.35816083376702701</v>
      </c>
      <c r="Q549" s="4">
        <f t="shared" si="109"/>
        <v>6.4977763189529067</v>
      </c>
      <c r="R549" s="4">
        <f t="shared" si="110"/>
        <v>-7.4493864216709938E-3</v>
      </c>
      <c r="S549" s="4">
        <f t="shared" si="111"/>
        <v>-0.1534881892808643</v>
      </c>
      <c r="T549" s="4">
        <f t="shared" si="116"/>
        <v>-16.268282781485592</v>
      </c>
      <c r="U549" s="4">
        <f t="shared" si="112"/>
        <v>87.221390472840284</v>
      </c>
      <c r="V549" s="7">
        <f t="shared" si="113"/>
        <v>6.5690111647624967</v>
      </c>
      <c r="W549" s="8">
        <f t="shared" si="114"/>
        <v>-16.268282781485592</v>
      </c>
      <c r="X549" s="8">
        <f t="shared" si="115"/>
        <v>-92.778609527159716</v>
      </c>
    </row>
    <row r="550" spans="11:24">
      <c r="K550">
        <v>547</v>
      </c>
      <c r="L550" s="2">
        <f t="shared" si="104"/>
        <v>0.81899999999998885</v>
      </c>
      <c r="M550" s="4">
        <f t="shared" si="105"/>
        <v>6.5917389524430456</v>
      </c>
      <c r="N550" s="4">
        <f t="shared" si="106"/>
        <v>1</v>
      </c>
      <c r="O550" s="4">
        <f t="shared" si="107"/>
        <v>6.5917389524430461E-3</v>
      </c>
      <c r="P550" s="4">
        <f t="shared" si="108"/>
        <v>-0.360643486062386</v>
      </c>
      <c r="Q550" s="4">
        <f t="shared" si="109"/>
        <v>6.5197621600592992</v>
      </c>
      <c r="R550" s="4">
        <f t="shared" si="110"/>
        <v>-7.4504354486129793E-3</v>
      </c>
      <c r="S550" s="4">
        <f t="shared" si="111"/>
        <v>-0.15296770411300686</v>
      </c>
      <c r="T550" s="4">
        <f t="shared" si="116"/>
        <v>-16.297714601941856</v>
      </c>
      <c r="U550" s="4">
        <f t="shared" si="112"/>
        <v>87.211558923009605</v>
      </c>
      <c r="V550" s="7">
        <f t="shared" si="113"/>
        <v>6.5917389524430456</v>
      </c>
      <c r="W550" s="8">
        <f t="shared" si="114"/>
        <v>-16.297714601941856</v>
      </c>
      <c r="X550" s="8">
        <f t="shared" si="115"/>
        <v>-92.788441076990395</v>
      </c>
    </row>
    <row r="551" spans="11:24">
      <c r="K551">
        <v>548</v>
      </c>
      <c r="L551" s="2">
        <f t="shared" si="104"/>
        <v>0.82049999999998879</v>
      </c>
      <c r="M551" s="4">
        <f t="shared" si="105"/>
        <v>6.6145453748404321</v>
      </c>
      <c r="N551" s="4">
        <f t="shared" si="106"/>
        <v>1</v>
      </c>
      <c r="O551" s="4">
        <f t="shared" si="107"/>
        <v>6.6145453748404325E-3</v>
      </c>
      <c r="P551" s="4">
        <f t="shared" si="108"/>
        <v>-0.36314334728133052</v>
      </c>
      <c r="Q551" s="4">
        <f t="shared" si="109"/>
        <v>6.5418189081375937</v>
      </c>
      <c r="R551" s="4">
        <f t="shared" si="110"/>
        <v>-7.4514919371110357E-3</v>
      </c>
      <c r="S551" s="4">
        <f t="shared" si="111"/>
        <v>-0.15244904426124503</v>
      </c>
      <c r="T551" s="4">
        <f t="shared" si="116"/>
        <v>-16.327142459731775</v>
      </c>
      <c r="U551" s="4">
        <f t="shared" si="112"/>
        <v>87.201691059894202</v>
      </c>
      <c r="V551" s="7">
        <f t="shared" si="113"/>
        <v>6.6145453748404321</v>
      </c>
      <c r="W551" s="8">
        <f t="shared" si="114"/>
        <v>-16.327142459731775</v>
      </c>
      <c r="X551" s="8">
        <f t="shared" si="115"/>
        <v>-92.798308940105798</v>
      </c>
    </row>
    <row r="552" spans="11:24">
      <c r="K552">
        <v>549</v>
      </c>
      <c r="L552" s="2">
        <f t="shared" si="104"/>
        <v>0.82199999999998874</v>
      </c>
      <c r="M552" s="4">
        <f t="shared" si="105"/>
        <v>6.6374307040189171</v>
      </c>
      <c r="N552" s="4">
        <f t="shared" si="106"/>
        <v>1</v>
      </c>
      <c r="O552" s="4">
        <f t="shared" si="107"/>
        <v>6.6374307040189175E-3</v>
      </c>
      <c r="P552" s="4">
        <f t="shared" si="108"/>
        <v>-0.36566053671042037</v>
      </c>
      <c r="Q552" s="4">
        <f t="shared" si="109"/>
        <v>6.5639467547637196</v>
      </c>
      <c r="R552" s="4">
        <f t="shared" si="110"/>
        <v>-7.4525559415686326E-3</v>
      </c>
      <c r="S552" s="4">
        <f t="shared" si="111"/>
        <v>-0.15193220354366513</v>
      </c>
      <c r="T552" s="4">
        <f t="shared" si="116"/>
        <v>-16.356566327050619</v>
      </c>
      <c r="U552" s="4">
        <f t="shared" si="112"/>
        <v>87.191786733446051</v>
      </c>
      <c r="V552" s="7">
        <f t="shared" si="113"/>
        <v>6.6374307040189171</v>
      </c>
      <c r="W552" s="8">
        <f t="shared" si="114"/>
        <v>-16.356566327050619</v>
      </c>
      <c r="X552" s="8">
        <f t="shared" si="115"/>
        <v>-92.808213266553949</v>
      </c>
    </row>
    <row r="553" spans="11:24">
      <c r="K553">
        <v>550</v>
      </c>
      <c r="L553" s="2">
        <f t="shared" si="104"/>
        <v>0.82349999999998869</v>
      </c>
      <c r="M553" s="4">
        <f t="shared" si="105"/>
        <v>6.6603952129840582</v>
      </c>
      <c r="N553" s="4">
        <f t="shared" si="106"/>
        <v>1</v>
      </c>
      <c r="O553" s="4">
        <f t="shared" si="107"/>
        <v>6.6603952129840587E-3</v>
      </c>
      <c r="P553" s="4">
        <f t="shared" si="108"/>
        <v>-0.36819517446306993</v>
      </c>
      <c r="Q553" s="4">
        <f t="shared" si="109"/>
        <v>6.586145891616578</v>
      </c>
      <c r="R553" s="4">
        <f t="shared" si="110"/>
        <v>-7.4536275168044785E-3</v>
      </c>
      <c r="S553" s="4">
        <f t="shared" si="111"/>
        <v>-0.15141717580010813</v>
      </c>
      <c r="T553" s="4">
        <f t="shared" si="116"/>
        <v>-16.385986175896228</v>
      </c>
      <c r="U553" s="4">
        <f t="shared" si="112"/>
        <v>87.181845792835219</v>
      </c>
      <c r="V553" s="7">
        <f t="shared" si="113"/>
        <v>6.6603952129840582</v>
      </c>
      <c r="W553" s="8">
        <f t="shared" si="114"/>
        <v>-16.385986175896228</v>
      </c>
      <c r="X553" s="8">
        <f t="shared" si="115"/>
        <v>-92.818154207164781</v>
      </c>
    </row>
    <row r="554" spans="11:24">
      <c r="K554">
        <v>551</v>
      </c>
      <c r="L554" s="2">
        <f t="shared" si="104"/>
        <v>0.82499999999998863</v>
      </c>
      <c r="M554" s="4">
        <f t="shared" si="105"/>
        <v>6.6834391756859715</v>
      </c>
      <c r="N554" s="4">
        <f t="shared" si="106"/>
        <v>1</v>
      </c>
      <c r="O554" s="4">
        <f t="shared" si="107"/>
        <v>6.6834391756859712E-3</v>
      </c>
      <c r="P554" s="4">
        <f t="shared" si="108"/>
        <v>-0.37074738148528003</v>
      </c>
      <c r="Q554" s="4">
        <f t="shared" si="109"/>
        <v>6.6084165104725692</v>
      </c>
      <c r="R554" s="4">
        <f t="shared" si="110"/>
        <v>-7.4547067180559491E-3</v>
      </c>
      <c r="S554" s="4">
        <f t="shared" si="111"/>
        <v>-0.15090395489209676</v>
      </c>
      <c r="T554" s="4">
        <f t="shared" si="116"/>
        <v>-16.415401978067596</v>
      </c>
      <c r="U554" s="4">
        <f t="shared" si="112"/>
        <v>87.171868086444448</v>
      </c>
      <c r="V554" s="7">
        <f t="shared" si="113"/>
        <v>6.6834391756859715</v>
      </c>
      <c r="W554" s="8">
        <f t="shared" si="114"/>
        <v>-16.415401978067596</v>
      </c>
      <c r="X554" s="8">
        <f t="shared" si="115"/>
        <v>-92.828131913555552</v>
      </c>
    </row>
    <row r="555" spans="11:24">
      <c r="K555">
        <v>552</v>
      </c>
      <c r="L555" s="2">
        <f t="shared" si="104"/>
        <v>0.82649999999998858</v>
      </c>
      <c r="M555" s="4">
        <f t="shared" si="105"/>
        <v>6.7065628670226038</v>
      </c>
      <c r="N555" s="4">
        <f t="shared" si="106"/>
        <v>1</v>
      </c>
      <c r="O555" s="4">
        <f t="shared" si="107"/>
        <v>6.706562867022604E-3</v>
      </c>
      <c r="P555" s="4">
        <f t="shared" si="108"/>
        <v>-0.37331727956140953</v>
      </c>
      <c r="Q555" s="4">
        <f t="shared" si="109"/>
        <v>6.6307588032000435</v>
      </c>
      <c r="R555" s="4">
        <f t="shared" si="110"/>
        <v>-7.4557936009825394E-3</v>
      </c>
      <c r="S555" s="4">
        <f t="shared" si="111"/>
        <v>-0.15039253470276237</v>
      </c>
      <c r="T555" s="4">
        <f t="shared" si="116"/>
        <v>-16.444813705163444</v>
      </c>
      <c r="U555" s="4">
        <f t="shared" si="112"/>
        <v>87.16185346186333</v>
      </c>
      <c r="V555" s="7">
        <f t="shared" si="113"/>
        <v>6.7065628670226038</v>
      </c>
      <c r="W555" s="8">
        <f t="shared" si="114"/>
        <v>-16.444813705163444</v>
      </c>
      <c r="X555" s="8">
        <f t="shared" si="115"/>
        <v>-92.83814653813667</v>
      </c>
    </row>
    <row r="556" spans="11:24">
      <c r="K556">
        <v>553</v>
      </c>
      <c r="L556" s="2">
        <f t="shared" si="104"/>
        <v>0.82799999999998852</v>
      </c>
      <c r="M556" s="4">
        <f t="shared" si="105"/>
        <v>6.7297665628430012</v>
      </c>
      <c r="N556" s="4">
        <f t="shared" si="106"/>
        <v>1</v>
      </c>
      <c r="O556" s="4">
        <f t="shared" si="107"/>
        <v>6.7297665628430012E-3</v>
      </c>
      <c r="P556" s="4">
        <f t="shared" si="108"/>
        <v>-0.37590499131998556</v>
      </c>
      <c r="Q556" s="4">
        <f t="shared" si="109"/>
        <v>6.6531729617536559</v>
      </c>
      <c r="R556" s="4">
        <f t="shared" si="110"/>
        <v>-7.4568882216693626E-3</v>
      </c>
      <c r="S556" s="4">
        <f t="shared" si="111"/>
        <v>-0.14988290913677318</v>
      </c>
      <c r="T556" s="4">
        <f t="shared" si="116"/>
        <v>-16.474221328580722</v>
      </c>
      <c r="U556" s="4">
        <f t="shared" si="112"/>
        <v>87.151801765882723</v>
      </c>
      <c r="V556" s="7">
        <f t="shared" si="113"/>
        <v>6.7297665628430012</v>
      </c>
      <c r="W556" s="8">
        <f t="shared" si="114"/>
        <v>-16.474221328580722</v>
      </c>
      <c r="X556" s="8">
        <f t="shared" si="115"/>
        <v>-92.848198234117277</v>
      </c>
    </row>
    <row r="557" spans="11:24">
      <c r="K557">
        <v>554</v>
      </c>
      <c r="L557" s="2">
        <f t="shared" si="104"/>
        <v>0.82949999999998847</v>
      </c>
      <c r="M557" s="4">
        <f t="shared" si="105"/>
        <v>6.7530505399506096</v>
      </c>
      <c r="N557" s="4">
        <f t="shared" si="106"/>
        <v>1</v>
      </c>
      <c r="O557" s="4">
        <f t="shared" si="107"/>
        <v>6.7530505399506094E-3</v>
      </c>
      <c r="P557" s="4">
        <f t="shared" si="108"/>
        <v>-0.37851064023955588</v>
      </c>
      <c r="Q557" s="4">
        <f t="shared" si="109"/>
        <v>6.6756591781686607</v>
      </c>
      <c r="R557" s="4">
        <f t="shared" si="110"/>
        <v>-7.4579906366306513E-3</v>
      </c>
      <c r="S557" s="4">
        <f t="shared" si="111"/>
        <v>-0.14937507212026135</v>
      </c>
      <c r="T557" s="4">
        <f t="shared" si="116"/>
        <v>-16.503624819513192</v>
      </c>
      <c r="U557" s="4">
        <f t="shared" si="112"/>
        <v>87.141712844488978</v>
      </c>
      <c r="V557" s="7">
        <f t="shared" si="113"/>
        <v>6.7530505399506096</v>
      </c>
      <c r="W557" s="8">
        <f t="shared" si="114"/>
        <v>-16.503624819513192</v>
      </c>
      <c r="X557" s="8">
        <f t="shared" si="115"/>
        <v>-92.858287155511022</v>
      </c>
    </row>
    <row r="558" spans="11:24">
      <c r="K558">
        <v>555</v>
      </c>
      <c r="L558" s="2">
        <f t="shared" si="104"/>
        <v>0.83099999999998841</v>
      </c>
      <c r="M558" s="4">
        <f t="shared" si="105"/>
        <v>6.7764150761065709</v>
      </c>
      <c r="N558" s="4">
        <f t="shared" si="106"/>
        <v>1</v>
      </c>
      <c r="O558" s="4">
        <f t="shared" si="107"/>
        <v>6.7764150761065707E-3</v>
      </c>
      <c r="P558" s="4">
        <f t="shared" si="108"/>
        <v>-0.38113435065458068</v>
      </c>
      <c r="Q558" s="4">
        <f t="shared" si="109"/>
        <v>6.6982176445551032</v>
      </c>
      <c r="R558" s="4">
        <f t="shared" si="110"/>
        <v>-7.459100902813349E-3</v>
      </c>
      <c r="S558" s="4">
        <f t="shared" si="111"/>
        <v>-0.14886901760075169</v>
      </c>
      <c r="T558" s="4">
        <f t="shared" si="116"/>
        <v>-16.533024148949917</v>
      </c>
      <c r="U558" s="4">
        <f t="shared" si="112"/>
        <v>87.13158654285813</v>
      </c>
      <c r="V558" s="7">
        <f t="shared" si="113"/>
        <v>6.7764150761065709</v>
      </c>
      <c r="W558" s="8">
        <f t="shared" si="114"/>
        <v>-16.533024148949917</v>
      </c>
      <c r="X558" s="8">
        <f t="shared" si="115"/>
        <v>-92.86841345714187</v>
      </c>
    </row>
    <row r="559" spans="11:24">
      <c r="K559">
        <v>556</v>
      </c>
      <c r="L559" s="2">
        <f t="shared" si="104"/>
        <v>0.83249999999998836</v>
      </c>
      <c r="M559" s="4">
        <f t="shared" si="105"/>
        <v>6.7998604500330426</v>
      </c>
      <c r="N559" s="4">
        <f t="shared" si="106"/>
        <v>1</v>
      </c>
      <c r="O559" s="4">
        <f t="shared" si="107"/>
        <v>6.7998604500330425E-3</v>
      </c>
      <c r="P559" s="4">
        <f t="shared" si="108"/>
        <v>-0.38377624776136571</v>
      </c>
      <c r="Q559" s="4">
        <f t="shared" si="109"/>
        <v>6.7208485530919457</v>
      </c>
      <c r="R559" s="4">
        <f t="shared" si="110"/>
        <v>-7.4602190776006591E-3</v>
      </c>
      <c r="S559" s="4">
        <f t="shared" si="111"/>
        <v>-0.14836473954708962</v>
      </c>
      <c r="T559" s="4">
        <f t="shared" si="116"/>
        <v>-16.562419287673787</v>
      </c>
      <c r="U559" s="4">
        <f t="shared" si="112"/>
        <v>87.121422705350028</v>
      </c>
      <c r="V559" s="7">
        <f t="shared" si="113"/>
        <v>6.7998604500330426</v>
      </c>
      <c r="W559" s="8">
        <f t="shared" si="114"/>
        <v>-16.562419287673787</v>
      </c>
      <c r="X559" s="8">
        <f t="shared" si="115"/>
        <v>-92.878577294649972</v>
      </c>
    </row>
    <row r="560" spans="11:24">
      <c r="K560">
        <v>557</v>
      </c>
      <c r="L560" s="2">
        <f t="shared" si="104"/>
        <v>0.83399999999998831</v>
      </c>
      <c r="M560" s="4">
        <f t="shared" si="105"/>
        <v>6.8233869414165138</v>
      </c>
      <c r="N560" s="4">
        <f t="shared" si="106"/>
        <v>1</v>
      </c>
      <c r="O560" s="4">
        <f t="shared" si="107"/>
        <v>6.823386941416514E-3</v>
      </c>
      <c r="P560" s="4">
        <f t="shared" si="108"/>
        <v>-0.38643645762403528</v>
      </c>
      <c r="Q560" s="4">
        <f t="shared" si="109"/>
        <v>6.7435520960210917</v>
      </c>
      <c r="R560" s="4">
        <f t="shared" si="110"/>
        <v>-7.4613452188156872E-3</v>
      </c>
      <c r="S560" s="4">
        <f t="shared" si="111"/>
        <v>-0.14786223194937001</v>
      </c>
      <c r="T560" s="4">
        <f t="shared" si="116"/>
        <v>-16.591810206260011</v>
      </c>
      <c r="U560" s="4">
        <f t="shared" si="112"/>
        <v>87.111221175502465</v>
      </c>
      <c r="V560" s="7">
        <f t="shared" si="113"/>
        <v>6.8233869414165138</v>
      </c>
      <c r="W560" s="8">
        <f t="shared" si="114"/>
        <v>-16.591810206260011</v>
      </c>
      <c r="X560" s="8">
        <f t="shared" si="115"/>
        <v>-92.888778824497535</v>
      </c>
    </row>
    <row r="561" spans="11:24">
      <c r="K561">
        <v>558</v>
      </c>
      <c r="L561" s="2">
        <f t="shared" si="104"/>
        <v>0.83549999999998825</v>
      </c>
      <c r="M561" s="4">
        <f t="shared" si="105"/>
        <v>6.8469948309111492</v>
      </c>
      <c r="N561" s="4">
        <f t="shared" si="106"/>
        <v>1</v>
      </c>
      <c r="O561" s="4">
        <f t="shared" si="107"/>
        <v>6.8469948309111493E-3</v>
      </c>
      <c r="P561" s="4">
        <f t="shared" si="108"/>
        <v>-0.3891151071805492</v>
      </c>
      <c r="Q561" s="4">
        <f t="shared" si="109"/>
        <v>6.7663284656413412</v>
      </c>
      <c r="R561" s="4">
        <f t="shared" si="110"/>
        <v>-7.4624793847251009E-3</v>
      </c>
      <c r="S561" s="4">
        <f t="shared" si="111"/>
        <v>-0.14736148881886582</v>
      </c>
      <c r="T561" s="4">
        <f t="shared" si="116"/>
        <v>-16.62119687507461</v>
      </c>
      <c r="U561" s="4">
        <f t="shared" si="112"/>
        <v>87.100981796025152</v>
      </c>
      <c r="V561" s="7">
        <f t="shared" si="113"/>
        <v>6.8469948309111492</v>
      </c>
      <c r="W561" s="8">
        <f t="shared" si="114"/>
        <v>-16.62119687507461</v>
      </c>
      <c r="X561" s="8">
        <f t="shared" si="115"/>
        <v>-92.899018203974848</v>
      </c>
    </row>
    <row r="562" spans="11:24">
      <c r="K562">
        <v>559</v>
      </c>
      <c r="L562" s="2">
        <f t="shared" si="104"/>
        <v>0.8369999999999882</v>
      </c>
      <c r="M562" s="4">
        <f t="shared" si="105"/>
        <v>6.8706844001421361</v>
      </c>
      <c r="N562" s="4">
        <f t="shared" si="106"/>
        <v>1</v>
      </c>
      <c r="O562" s="4">
        <f t="shared" si="107"/>
        <v>6.8706844001421366E-3</v>
      </c>
      <c r="P562" s="4">
        <f t="shared" si="108"/>
        <v>-0.391812324248759</v>
      </c>
      <c r="Q562" s="4">
        <f t="shared" si="109"/>
        <v>6.7891778543022516</v>
      </c>
      <c r="R562" s="4">
        <f t="shared" si="110"/>
        <v>-7.4636216340428019E-3</v>
      </c>
      <c r="S562" s="4">
        <f t="shared" si="111"/>
        <v>-0.14686250418795743</v>
      </c>
      <c r="T562" s="4">
        <f t="shared" si="116"/>
        <v>-16.650579264272906</v>
      </c>
      <c r="U562" s="4">
        <f t="shared" si="112"/>
        <v>87.090704408793755</v>
      </c>
      <c r="V562" s="7">
        <f t="shared" si="113"/>
        <v>6.8706844001421361</v>
      </c>
      <c r="W562" s="8">
        <f t="shared" si="114"/>
        <v>-16.650579264272906</v>
      </c>
      <c r="X562" s="8">
        <f t="shared" si="115"/>
        <v>-92.909295591206245</v>
      </c>
    </row>
    <row r="563" spans="11:24">
      <c r="K563">
        <v>560</v>
      </c>
      <c r="L563" s="2">
        <f t="shared" si="104"/>
        <v>0.83849999999998814</v>
      </c>
      <c r="M563" s="4">
        <f t="shared" si="105"/>
        <v>6.8944559317090395</v>
      </c>
      <c r="N563" s="4">
        <f t="shared" si="106"/>
        <v>1</v>
      </c>
      <c r="O563" s="4">
        <f t="shared" si="107"/>
        <v>6.8944559317090396E-3</v>
      </c>
      <c r="P563" s="4">
        <f t="shared" si="108"/>
        <v>-0.3945282375325071</v>
      </c>
      <c r="Q563" s="4">
        <f t="shared" si="109"/>
        <v>6.8121004543979069</v>
      </c>
      <c r="R563" s="4">
        <f t="shared" si="110"/>
        <v>-7.464772025933669E-3</v>
      </c>
      <c r="S563" s="4">
        <f t="shared" si="111"/>
        <v>-0.14636527211006198</v>
      </c>
      <c r="T563" s="4">
        <f t="shared" si="116"/>
        <v>-16.679957343797962</v>
      </c>
      <c r="U563" s="4">
        <f t="shared" si="112"/>
        <v>87.080388854843747</v>
      </c>
      <c r="V563" s="7">
        <f t="shared" si="113"/>
        <v>6.8944559317090395</v>
      </c>
      <c r="W563" s="8">
        <f t="shared" si="114"/>
        <v>-16.679957343797962</v>
      </c>
      <c r="X563" s="8">
        <f t="shared" si="115"/>
        <v>-92.919611145156253</v>
      </c>
    </row>
    <row r="564" spans="11:24">
      <c r="K564">
        <v>561</v>
      </c>
      <c r="L564" s="2">
        <f t="shared" si="104"/>
        <v>0.83999999999998809</v>
      </c>
      <c r="M564" s="4">
        <f t="shared" si="105"/>
        <v>6.9183097091891756</v>
      </c>
      <c r="N564" s="4">
        <f t="shared" si="106"/>
        <v>1</v>
      </c>
      <c r="O564" s="4">
        <f t="shared" si="107"/>
        <v>6.9183097091891762E-3</v>
      </c>
      <c r="P564" s="4">
        <f t="shared" si="108"/>
        <v>-0.39726297662776805</v>
      </c>
      <c r="Q564" s="4">
        <f t="shared" si="109"/>
        <v>6.8350964583606073</v>
      </c>
      <c r="R564" s="4">
        <f t="shared" si="110"/>
        <v>-7.4659306200172996E-3</v>
      </c>
      <c r="S564" s="4">
        <f t="shared" si="111"/>
        <v>-0.14586978665956285</v>
      </c>
      <c r="T564" s="4">
        <f t="shared" si="116"/>
        <v>-16.709331083379059</v>
      </c>
      <c r="U564" s="4">
        <f t="shared" si="112"/>
        <v>87.070034974364361</v>
      </c>
      <c r="V564" s="7">
        <f t="shared" si="113"/>
        <v>6.9183097091891756</v>
      </c>
      <c r="W564" s="8">
        <f t="shared" si="114"/>
        <v>-16.709331083379059</v>
      </c>
      <c r="X564" s="8">
        <f t="shared" si="115"/>
        <v>-92.929965025635639</v>
      </c>
    </row>
    <row r="565" spans="11:24">
      <c r="K565">
        <v>562</v>
      </c>
      <c r="L565" s="2">
        <f t="shared" si="104"/>
        <v>0.84149999999998804</v>
      </c>
      <c r="M565" s="4">
        <f t="shared" si="105"/>
        <v>6.9422460171410014</v>
      </c>
      <c r="N565" s="4">
        <f t="shared" si="106"/>
        <v>1</v>
      </c>
      <c r="O565" s="4">
        <f t="shared" si="107"/>
        <v>6.9422460171410013E-3</v>
      </c>
      <c r="P565" s="4">
        <f t="shared" si="108"/>
        <v>-0.40001667202883379</v>
      </c>
      <c r="Q565" s="4">
        <f t="shared" si="109"/>
        <v>6.8581660586544739</v>
      </c>
      <c r="R565" s="4">
        <f t="shared" si="110"/>
        <v>-7.4670974763718229E-3</v>
      </c>
      <c r="S565" s="4">
        <f t="shared" si="111"/>
        <v>-0.14537604193173972</v>
      </c>
      <c r="T565" s="4">
        <f t="shared" si="116"/>
        <v>-16.738700452530136</v>
      </c>
      <c r="U565" s="4">
        <f t="shared" si="112"/>
        <v>87.059642606692279</v>
      </c>
      <c r="V565" s="7">
        <f t="shared" si="113"/>
        <v>6.9422460171410014</v>
      </c>
      <c r="W565" s="8">
        <f t="shared" si="114"/>
        <v>-16.738700452530136</v>
      </c>
      <c r="X565" s="8">
        <f t="shared" si="115"/>
        <v>-92.940357393307721</v>
      </c>
    </row>
    <row r="566" spans="11:24">
      <c r="K566">
        <v>563</v>
      </c>
      <c r="L566" s="2">
        <f t="shared" si="104"/>
        <v>0.84299999999998798</v>
      </c>
      <c r="M566" s="4">
        <f t="shared" si="105"/>
        <v>6.9662651411074963</v>
      </c>
      <c r="N566" s="4">
        <f t="shared" si="106"/>
        <v>1</v>
      </c>
      <c r="O566" s="4">
        <f t="shared" si="107"/>
        <v>6.9662651411074965E-3</v>
      </c>
      <c r="P566" s="4">
        <f t="shared" si="108"/>
        <v>-0.4027894551345384</v>
      </c>
      <c r="Q566" s="4">
        <f t="shared" si="109"/>
        <v>6.88130944776894</v>
      </c>
      <c r="R566" s="4">
        <f t="shared" si="110"/>
        <v>-7.4682726555377098E-3</v>
      </c>
      <c r="S566" s="4">
        <f t="shared" si="111"/>
        <v>-0.14488403204269862</v>
      </c>
      <c r="T566" s="4">
        <f t="shared" si="116"/>
        <v>-16.768065420548204</v>
      </c>
      <c r="U566" s="4">
        <f t="shared" si="112"/>
        <v>87.049211590305475</v>
      </c>
      <c r="V566" s="7">
        <f t="shared" si="113"/>
        <v>6.9662651411074963</v>
      </c>
      <c r="W566" s="8">
        <f t="shared" si="114"/>
        <v>-16.768065420548204</v>
      </c>
      <c r="X566" s="8">
        <f t="shared" si="115"/>
        <v>-92.950788409694525</v>
      </c>
    </row>
    <row r="567" spans="11:24">
      <c r="K567">
        <v>564</v>
      </c>
      <c r="L567" s="2">
        <f t="shared" si="104"/>
        <v>0.84449999999998793</v>
      </c>
      <c r="M567" s="4">
        <f t="shared" si="105"/>
        <v>6.9903673676195783</v>
      </c>
      <c r="N567" s="4">
        <f t="shared" si="106"/>
        <v>1</v>
      </c>
      <c r="O567" s="4">
        <f t="shared" si="107"/>
        <v>6.9903673676195788E-3</v>
      </c>
      <c r="P567" s="4">
        <f t="shared" si="108"/>
        <v>-0.40558145825452963</v>
      </c>
      <c r="Q567" s="4">
        <f t="shared" si="109"/>
        <v>6.9045268182121795</v>
      </c>
      <c r="R567" s="4">
        <f t="shared" si="110"/>
        <v>-7.4694562185216584E-3</v>
      </c>
      <c r="S567" s="4">
        <f t="shared" si="111"/>
        <v>-0.14439375112930242</v>
      </c>
      <c r="T567" s="4">
        <f t="shared" si="116"/>
        <v>-16.797425956511784</v>
      </c>
      <c r="U567" s="4">
        <f t="shared" si="112"/>
        <v>87.038741762816855</v>
      </c>
      <c r="V567" s="7">
        <f t="shared" si="113"/>
        <v>6.9903673676195783</v>
      </c>
      <c r="W567" s="8">
        <f t="shared" si="114"/>
        <v>-16.797425956511784</v>
      </c>
      <c r="X567" s="8">
        <f t="shared" si="115"/>
        <v>-92.961258237183145</v>
      </c>
    </row>
    <row r="568" spans="11:24">
      <c r="K568">
        <v>565</v>
      </c>
      <c r="L568" s="2">
        <f t="shared" si="104"/>
        <v>0.84599999999998787</v>
      </c>
      <c r="M568" s="4">
        <f t="shared" si="105"/>
        <v>7.0145529841995176</v>
      </c>
      <c r="N568" s="4">
        <f t="shared" si="106"/>
        <v>1</v>
      </c>
      <c r="O568" s="4">
        <f t="shared" si="107"/>
        <v>7.0145529841995173E-3</v>
      </c>
      <c r="P568" s="4">
        <f t="shared" si="108"/>
        <v>-0.40839281461558158</v>
      </c>
      <c r="Q568" s="4">
        <f t="shared" si="109"/>
        <v>6.9278183625044241</v>
      </c>
      <c r="R568" s="4">
        <f t="shared" si="110"/>
        <v>-7.4706482268004784E-3</v>
      </c>
      <c r="S568" s="4">
        <f t="shared" si="111"/>
        <v>-0.1439051933491014</v>
      </c>
      <c r="T568" s="4">
        <f t="shared" si="116"/>
        <v>-16.8267820292793</v>
      </c>
      <c r="U568" s="4">
        <f t="shared" si="112"/>
        <v>87.028232960967884</v>
      </c>
      <c r="V568" s="7">
        <f t="shared" si="113"/>
        <v>7.0145529841995176</v>
      </c>
      <c r="W568" s="8">
        <f t="shared" si="114"/>
        <v>-16.8267820292793</v>
      </c>
      <c r="X568" s="8">
        <f t="shared" si="115"/>
        <v>-92.971767039032116</v>
      </c>
    </row>
    <row r="569" spans="11:24">
      <c r="K569">
        <v>566</v>
      </c>
      <c r="L569" s="2">
        <f t="shared" si="104"/>
        <v>0.84749999999998782</v>
      </c>
      <c r="M569" s="4">
        <f t="shared" si="105"/>
        <v>7.0388222793643722</v>
      </c>
      <c r="N569" s="4">
        <f t="shared" si="106"/>
        <v>1</v>
      </c>
      <c r="O569" s="4">
        <f t="shared" si="107"/>
        <v>7.038822279364372E-3</v>
      </c>
      <c r="P569" s="4">
        <f t="shared" si="108"/>
        <v>-0.41122365836795294</v>
      </c>
      <c r="Q569" s="4">
        <f t="shared" si="109"/>
        <v>6.951184273171199</v>
      </c>
      <c r="R569" s="4">
        <f t="shared" si="110"/>
        <v>-7.4718487423250475E-3</v>
      </c>
      <c r="S569" s="4">
        <f t="shared" si="111"/>
        <v>-0.14341835288026411</v>
      </c>
      <c r="T569" s="4">
        <f t="shared" si="116"/>
        <v>-16.856133607487497</v>
      </c>
      <c r="U569" s="4">
        <f t="shared" si="112"/>
        <v>87.017685020622153</v>
      </c>
      <c r="V569" s="7">
        <f t="shared" si="113"/>
        <v>7.0388222793643722</v>
      </c>
      <c r="W569" s="8">
        <f t="shared" si="114"/>
        <v>-16.856133607487497</v>
      </c>
      <c r="X569" s="8">
        <f t="shared" si="115"/>
        <v>-92.982314979377847</v>
      </c>
    </row>
    <row r="570" spans="11:24">
      <c r="K570">
        <v>567</v>
      </c>
      <c r="L570" s="2">
        <f t="shared" si="104"/>
        <v>0.84899999999998776</v>
      </c>
      <c r="M570" s="4">
        <f t="shared" si="105"/>
        <v>7.0631755426294225</v>
      </c>
      <c r="N570" s="4">
        <f t="shared" si="106"/>
        <v>1</v>
      </c>
      <c r="O570" s="4">
        <f t="shared" si="107"/>
        <v>7.0631755426294228E-3</v>
      </c>
      <c r="P570" s="4">
        <f t="shared" si="108"/>
        <v>-0.41407412459178705</v>
      </c>
      <c r="Q570" s="4">
        <f t="shared" si="109"/>
        <v>6.9746247427364532</v>
      </c>
      <c r="R570" s="4">
        <f t="shared" si="110"/>
        <v>-7.4730578275242765E-3</v>
      </c>
      <c r="S570" s="4">
        <f t="shared" si="111"/>
        <v>-0.14293322392150865</v>
      </c>
      <c r="T570" s="4">
        <f t="shared" si="116"/>
        <v>-16.885480659549778</v>
      </c>
      <c r="U570" s="4">
        <f t="shared" si="112"/>
        <v>87.007097776758926</v>
      </c>
      <c r="V570" s="7">
        <f t="shared" si="113"/>
        <v>7.0631755426294225</v>
      </c>
      <c r="W570" s="8">
        <f t="shared" si="114"/>
        <v>-16.885480659549778</v>
      </c>
      <c r="X570" s="8">
        <f t="shared" si="115"/>
        <v>-92.992902223241074</v>
      </c>
    </row>
    <row r="571" spans="11:24">
      <c r="K571">
        <v>568</v>
      </c>
      <c r="L571" s="2">
        <f t="shared" si="104"/>
        <v>0.85049999999998771</v>
      </c>
      <c r="M571" s="4">
        <f t="shared" si="105"/>
        <v>7.0876130645116255</v>
      </c>
      <c r="N571" s="4">
        <f t="shared" si="106"/>
        <v>1</v>
      </c>
      <c r="O571" s="4">
        <f t="shared" si="107"/>
        <v>7.0876130645116256E-3</v>
      </c>
      <c r="P571" s="4">
        <f t="shared" si="108"/>
        <v>-0.41694434930355778</v>
      </c>
      <c r="Q571" s="4">
        <f t="shared" si="109"/>
        <v>6.9981399637155972</v>
      </c>
      <c r="R571" s="4">
        <f t="shared" si="110"/>
        <v>-7.4742755453091319E-3</v>
      </c>
      <c r="S571" s="4">
        <f t="shared" si="111"/>
        <v>-0.14244980069203411</v>
      </c>
      <c r="T571" s="4">
        <f t="shared" si="116"/>
        <v>-16.914823153654623</v>
      </c>
      <c r="U571" s="4">
        <f t="shared" si="112"/>
        <v>86.996471063466473</v>
      </c>
      <c r="V571" s="7">
        <f t="shared" si="113"/>
        <v>7.0876130645116255</v>
      </c>
      <c r="W571" s="8">
        <f t="shared" si="114"/>
        <v>-16.914823153654623</v>
      </c>
      <c r="X571" s="8">
        <f t="shared" si="115"/>
        <v>-93.003528936533527</v>
      </c>
    </row>
    <row r="572" spans="11:24">
      <c r="K572">
        <v>569</v>
      </c>
      <c r="L572" s="2">
        <f t="shared" si="104"/>
        <v>0.85199999999998766</v>
      </c>
      <c r="M572" s="4">
        <f t="shared" si="105"/>
        <v>7.1121351365330892</v>
      </c>
      <c r="N572" s="4">
        <f t="shared" si="106"/>
        <v>1</v>
      </c>
      <c r="O572" s="4">
        <f t="shared" si="107"/>
        <v>7.112135136533089E-3</v>
      </c>
      <c r="P572" s="4">
        <f t="shared" si="108"/>
        <v>-0.41983446946256092</v>
      </c>
      <c r="Q572" s="4">
        <f t="shared" si="109"/>
        <v>7.0217301286084588</v>
      </c>
      <c r="R572" s="4">
        <f t="shared" si="110"/>
        <v>-7.4755019590766842E-3</v>
      </c>
      <c r="S572" s="4">
        <f t="shared" si="111"/>
        <v>-0.14196807743145196</v>
      </c>
      <c r="T572" s="4">
        <f t="shared" si="116"/>
        <v>-16.944161057763921</v>
      </c>
      <c r="U572" s="4">
        <f t="shared" si="112"/>
        <v>86.985804713935565</v>
      </c>
      <c r="V572" s="7">
        <f t="shared" si="113"/>
        <v>7.1121351365330892</v>
      </c>
      <c r="W572" s="8">
        <f t="shared" si="114"/>
        <v>-16.944161057763921</v>
      </c>
      <c r="X572" s="8">
        <f t="shared" si="115"/>
        <v>-93.014195286064435</v>
      </c>
    </row>
    <row r="573" spans="11:24">
      <c r="K573">
        <v>570</v>
      </c>
      <c r="L573" s="2">
        <f t="shared" si="104"/>
        <v>0.8534999999999876</v>
      </c>
      <c r="M573" s="4">
        <f t="shared" si="105"/>
        <v>7.1367420512245401</v>
      </c>
      <c r="N573" s="4">
        <f t="shared" si="106"/>
        <v>1</v>
      </c>
      <c r="O573" s="4">
        <f t="shared" si="107"/>
        <v>7.13674205122454E-3</v>
      </c>
      <c r="P573" s="4">
        <f t="shared" si="108"/>
        <v>-0.42274462297744825</v>
      </c>
      <c r="Q573" s="4">
        <f t="shared" si="109"/>
        <v>7.0453954298921175</v>
      </c>
      <c r="R573" s="4">
        <f t="shared" si="110"/>
        <v>-7.4767371327141945E-3</v>
      </c>
      <c r="S573" s="4">
        <f t="shared" si="111"/>
        <v>-0.14148804839971818</v>
      </c>
      <c r="T573" s="4">
        <f t="shared" si="116"/>
        <v>-16.973494339611321</v>
      </c>
      <c r="U573" s="4">
        <f t="shared" si="112"/>
        <v>86.97509856045275</v>
      </c>
      <c r="V573" s="7">
        <f t="shared" si="113"/>
        <v>7.1367420512245401</v>
      </c>
      <c r="W573" s="8">
        <f t="shared" si="114"/>
        <v>-16.973494339611321</v>
      </c>
      <c r="X573" s="8">
        <f t="shared" si="115"/>
        <v>-93.02490143954725</v>
      </c>
    </row>
    <row r="574" spans="11:24">
      <c r="K574">
        <v>571</v>
      </c>
      <c r="L574" s="2">
        <f t="shared" si="104"/>
        <v>0.85499999999998755</v>
      </c>
      <c r="M574" s="4">
        <f t="shared" si="105"/>
        <v>7.1614341021288155</v>
      </c>
      <c r="N574" s="4">
        <f t="shared" si="106"/>
        <v>1</v>
      </c>
      <c r="O574" s="4">
        <f t="shared" si="107"/>
        <v>7.1614341021288153E-3</v>
      </c>
      <c r="P574" s="4">
        <f t="shared" si="108"/>
        <v>-0.42567494871280853</v>
      </c>
      <c r="Q574" s="4">
        <f t="shared" si="109"/>
        <v>7.0691360600136548</v>
      </c>
      <c r="R574" s="4">
        <f t="shared" si="110"/>
        <v>-7.4779811306032555E-3</v>
      </c>
      <c r="S574" s="4">
        <f t="shared" si="111"/>
        <v>-0.14100970787706549</v>
      </c>
      <c r="T574" s="4">
        <f t="shared" si="116"/>
        <v>-17.002822966700556</v>
      </c>
      <c r="U574" s="4">
        <f t="shared" si="112"/>
        <v>86.964352434393518</v>
      </c>
      <c r="V574" s="7">
        <f t="shared" si="113"/>
        <v>7.1614341021288155</v>
      </c>
      <c r="W574" s="8">
        <f t="shared" si="114"/>
        <v>-17.002822966700556</v>
      </c>
      <c r="X574" s="8">
        <f t="shared" si="115"/>
        <v>-93.035647565606482</v>
      </c>
    </row>
    <row r="575" spans="11:24">
      <c r="K575">
        <v>572</v>
      </c>
      <c r="L575" s="2">
        <f t="shared" si="104"/>
        <v>0.85649999999998749</v>
      </c>
      <c r="M575" s="4">
        <f t="shared" si="105"/>
        <v>7.1862115838043721</v>
      </c>
      <c r="N575" s="4">
        <f t="shared" si="106"/>
        <v>1</v>
      </c>
      <c r="O575" s="4">
        <f t="shared" si="107"/>
        <v>7.1862115838043725E-3</v>
      </c>
      <c r="P575" s="4">
        <f t="shared" si="108"/>
        <v>-0.42862558649579435</v>
      </c>
      <c r="Q575" s="4">
        <f t="shared" si="109"/>
        <v>7.0929522113828076</v>
      </c>
      <c r="R575" s="4">
        <f t="shared" si="110"/>
        <v>-7.4792340176239513E-3</v>
      </c>
      <c r="S575" s="4">
        <f t="shared" si="111"/>
        <v>-0.14053305016393539</v>
      </c>
      <c r="T575" s="4">
        <f t="shared" si="116"/>
        <v>-17.032146906303776</v>
      </c>
      <c r="U575" s="4">
        <f t="shared" si="112"/>
        <v>86.953566166215694</v>
      </c>
      <c r="V575" s="7">
        <f t="shared" si="113"/>
        <v>7.1862115838043721</v>
      </c>
      <c r="W575" s="8">
        <f t="shared" si="114"/>
        <v>-17.032146906303776</v>
      </c>
      <c r="X575" s="8">
        <f t="shared" si="115"/>
        <v>-93.046433833784306</v>
      </c>
    </row>
    <row r="576" spans="11:24">
      <c r="K576">
        <v>573</v>
      </c>
      <c r="L576" s="2">
        <f t="shared" si="104"/>
        <v>0.85799999999998744</v>
      </c>
      <c r="M576" s="4">
        <f t="shared" si="105"/>
        <v>7.2110747918287892</v>
      </c>
      <c r="N576" s="4">
        <f t="shared" si="106"/>
        <v>1</v>
      </c>
      <c r="O576" s="4">
        <f t="shared" si="107"/>
        <v>7.2110747918287896E-3</v>
      </c>
      <c r="P576" s="4">
        <f t="shared" si="108"/>
        <v>-0.43159667712279354</v>
      </c>
      <c r="Q576" s="4">
        <f t="shared" si="109"/>
        <v>7.1168440763645071</v>
      </c>
      <c r="R576" s="4">
        <f t="shared" si="110"/>
        <v>-7.4804958591590792E-3</v>
      </c>
      <c r="S576" s="4">
        <f t="shared" si="111"/>
        <v>-0.14005806958091124</v>
      </c>
      <c r="T576" s="4">
        <f t="shared" si="116"/>
        <v>-17.061466125459852</v>
      </c>
      <c r="U576" s="4">
        <f t="shared" si="112"/>
        <v>86.942739585452301</v>
      </c>
      <c r="V576" s="7">
        <f t="shared" si="113"/>
        <v>7.2110747918287892</v>
      </c>
      <c r="W576" s="8">
        <f t="shared" si="114"/>
        <v>-17.061466125459852</v>
      </c>
      <c r="X576" s="8">
        <f t="shared" si="115"/>
        <v>-93.057260414547699</v>
      </c>
    </row>
    <row r="577" spans="11:24">
      <c r="K577">
        <v>574</v>
      </c>
      <c r="L577" s="2">
        <f t="shared" si="104"/>
        <v>0.85949999999998739</v>
      </c>
      <c r="M577" s="4">
        <f t="shared" si="105"/>
        <v>7.2360240228023018</v>
      </c>
      <c r="N577" s="4">
        <f t="shared" si="106"/>
        <v>1</v>
      </c>
      <c r="O577" s="4">
        <f t="shared" si="107"/>
        <v>7.2360240228023023E-3</v>
      </c>
      <c r="P577" s="4">
        <f t="shared" si="108"/>
        <v>-0.43458836236614767</v>
      </c>
      <c r="Q577" s="4">
        <f t="shared" si="109"/>
        <v>7.140811847271328</v>
      </c>
      <c r="R577" s="4">
        <f t="shared" si="110"/>
        <v>-7.4817667210983771E-3</v>
      </c>
      <c r="S577" s="4">
        <f t="shared" si="111"/>
        <v>-0.13958476046865084</v>
      </c>
      <c r="T577" s="4">
        <f t="shared" si="116"/>
        <v>-17.090780590972656</v>
      </c>
      <c r="U577" s="4">
        <f t="shared" si="112"/>
        <v>86.9318725207048</v>
      </c>
      <c r="V577" s="7">
        <f t="shared" si="113"/>
        <v>7.2360240228023018</v>
      </c>
      <c r="W577" s="8">
        <f t="shared" si="114"/>
        <v>-17.090780590972656</v>
      </c>
      <c r="X577" s="8">
        <f t="shared" si="115"/>
        <v>-93.0681274792952</v>
      </c>
    </row>
    <row r="578" spans="11:24">
      <c r="K578">
        <v>575</v>
      </c>
      <c r="L578" s="2">
        <f t="shared" si="104"/>
        <v>0.86099999999998733</v>
      </c>
      <c r="M578" s="4">
        <f t="shared" si="105"/>
        <v>7.2610595743513366</v>
      </c>
      <c r="N578" s="4">
        <f t="shared" si="106"/>
        <v>1</v>
      </c>
      <c r="O578" s="4">
        <f t="shared" si="107"/>
        <v>7.2610595743513367E-3</v>
      </c>
      <c r="P578" s="4">
        <f t="shared" si="108"/>
        <v>-0.43760078498091748</v>
      </c>
      <c r="Q578" s="4">
        <f t="shared" si="109"/>
        <v>7.1648557163558273</v>
      </c>
      <c r="R578" s="4">
        <f t="shared" si="110"/>
        <v>-7.4830466698428419E-3</v>
      </c>
      <c r="S578" s="4">
        <f t="shared" si="111"/>
        <v>-0.13911311718781968</v>
      </c>
      <c r="T578" s="4">
        <f t="shared" si="116"/>
        <v>-17.120090269409364</v>
      </c>
      <c r="U578" s="4">
        <f t="shared" si="112"/>
        <v>86.920964799636039</v>
      </c>
      <c r="V578" s="7">
        <f t="shared" si="113"/>
        <v>7.2610595743513366</v>
      </c>
      <c r="W578" s="8">
        <f t="shared" si="114"/>
        <v>-17.120090269409364</v>
      </c>
      <c r="X578" s="8">
        <f t="shared" si="115"/>
        <v>-93.079035200363961</v>
      </c>
    </row>
    <row r="579" spans="11:24">
      <c r="K579">
        <v>576</v>
      </c>
      <c r="L579" s="2">
        <f t="shared" si="104"/>
        <v>0.86249999999998728</v>
      </c>
      <c r="M579" s="4">
        <f t="shared" si="105"/>
        <v>7.2861817451320654</v>
      </c>
      <c r="N579" s="4">
        <f t="shared" si="106"/>
        <v>1</v>
      </c>
      <c r="O579" s="4">
        <f t="shared" si="107"/>
        <v>7.2861817451320655E-3</v>
      </c>
      <c r="P579" s="4">
        <f t="shared" si="108"/>
        <v>-0.44063408871169474</v>
      </c>
      <c r="Q579" s="4">
        <f t="shared" si="109"/>
        <v>7.1889758758027877</v>
      </c>
      <c r="R579" s="4">
        <f t="shared" si="110"/>
        <v>-7.4843357723090361E-3</v>
      </c>
      <c r="S579" s="4">
        <f t="shared" si="111"/>
        <v>-0.13864313411902429</v>
      </c>
      <c r="T579" s="4">
        <f t="shared" si="116"/>
        <v>-17.149395127098714</v>
      </c>
      <c r="U579" s="4">
        <f t="shared" si="112"/>
        <v>86.910016248963089</v>
      </c>
      <c r="V579" s="7">
        <f t="shared" si="113"/>
        <v>7.2861817451320654</v>
      </c>
      <c r="W579" s="8">
        <f t="shared" si="114"/>
        <v>-17.149395127098714</v>
      </c>
      <c r="X579" s="8">
        <f t="shared" si="115"/>
        <v>-93.089983751036911</v>
      </c>
    </row>
    <row r="580" spans="11:24">
      <c r="K580">
        <v>577</v>
      </c>
      <c r="L580" s="2">
        <f t="shared" si="104"/>
        <v>0.86399999999998722</v>
      </c>
      <c r="M580" s="4">
        <f t="shared" si="105"/>
        <v>7.3113908348339613</v>
      </c>
      <c r="N580" s="4">
        <f t="shared" si="106"/>
        <v>1</v>
      </c>
      <c r="O580" s="4">
        <f t="shared" si="107"/>
        <v>7.3113908348339616E-3</v>
      </c>
      <c r="P580" s="4">
        <f t="shared" si="108"/>
        <v>-0.44368841829946065</v>
      </c>
      <c r="Q580" s="4">
        <f t="shared" si="109"/>
        <v>7.2131725177213397</v>
      </c>
      <c r="R580" s="4">
        <f t="shared" si="110"/>
        <v>-7.4856340959334787E-3</v>
      </c>
      <c r="S580" s="4">
        <f t="shared" si="111"/>
        <v>-0.13817480566274604</v>
      </c>
      <c r="T580" s="4">
        <f t="shared" si="116"/>
        <v>-17.178695130129238</v>
      </c>
      <c r="U580" s="4">
        <f t="shared" si="112"/>
        <v>86.899026694450214</v>
      </c>
      <c r="V580" s="7">
        <f t="shared" si="113"/>
        <v>7.3113908348339613</v>
      </c>
      <c r="W580" s="8">
        <f t="shared" si="114"/>
        <v>-17.178695130129238</v>
      </c>
      <c r="X580" s="8">
        <f t="shared" si="115"/>
        <v>-93.100973305549786</v>
      </c>
    </row>
    <row r="581" spans="11:24">
      <c r="K581">
        <v>578</v>
      </c>
      <c r="L581" s="2">
        <f t="shared" ref="L581:L644" si="117">L580+(LOG10(I$4)-L$4)/2000</f>
        <v>0.86549999999998717</v>
      </c>
      <c r="M581" s="4">
        <f t="shared" ref="M581:M644" si="118">POWER(10,L581)</f>
        <v>7.3366871441833785</v>
      </c>
      <c r="N581" s="4">
        <f t="shared" ref="N581:N644" si="119">$B$9-$D$9*POWER($M581,2)+$F$9*POWER($M581,4)-$H$9*POWER($M581,6)</f>
        <v>1</v>
      </c>
      <c r="O581" s="4">
        <f t="shared" ref="O581:O644" si="120">$C$9*$M581-$E$9*POWER($M581,3)+$G$9*POWER($M581,5)-$I$9*POWER($M581,7)</f>
        <v>7.3366871441833785E-3</v>
      </c>
      <c r="P581" s="4">
        <f t="shared" ref="P581:P644" si="121">$B$11-$D$11*POWER($M581,2)+$F$11*POWER($M581,4)-$H$11*POWER($M581,6)</f>
        <v>-0.44676391948849298</v>
      </c>
      <c r="Q581" s="4">
        <f t="shared" ref="Q581:Q644" si="122">$C$11*$M581-$E$11*POWER($M581,3)+$G$11*POWER($M581,5)-$I$11*POWER($M581,7)</f>
        <v>7.2374458341369898</v>
      </c>
      <c r="R581" s="4">
        <f t="shared" ref="R581:R644" si="123">(N581*P581+O581*Q581)/(P581*P581+Q581*Q581)</f>
        <v>-7.4869417086770489E-3</v>
      </c>
      <c r="S581" s="4">
        <f t="shared" ref="S581:S644" si="124">(O581*P581-N581*Q581)/(P581*P581+Q581*Q581)</f>
        <v>-0.13770812623927475</v>
      </c>
      <c r="T581" s="4">
        <f t="shared" si="116"/>
        <v>-17.207990244347542</v>
      </c>
      <c r="U581" s="4">
        <f t="shared" ref="U581:U644" si="125">DEGREES(ATAN(S581/R581))</f>
        <v>86.887995960901563</v>
      </c>
      <c r="V581" s="7">
        <f t="shared" ref="V581:V644" si="126">M581</f>
        <v>7.3366871441833785</v>
      </c>
      <c r="W581" s="8">
        <f t="shared" ref="W581:W644" si="127">T581</f>
        <v>-17.207990244347542</v>
      </c>
      <c r="X581" s="8">
        <f t="shared" ref="X581:X644" si="128">U581-180</f>
        <v>-93.112004039098437</v>
      </c>
    </row>
    <row r="582" spans="11:24">
      <c r="K582">
        <v>579</v>
      </c>
      <c r="L582" s="2">
        <f t="shared" si="117"/>
        <v>0.86699999999998711</v>
      </c>
      <c r="M582" s="4">
        <f t="shared" si="118"/>
        <v>7.3620709749471436</v>
      </c>
      <c r="N582" s="4">
        <f t="shared" si="119"/>
        <v>1</v>
      </c>
      <c r="O582" s="4">
        <f t="shared" si="120"/>
        <v>7.3620709749471439E-3</v>
      </c>
      <c r="P582" s="4">
        <f t="shared" si="121"/>
        <v>-0.44986073903332124</v>
      </c>
      <c r="Q582" s="4">
        <f t="shared" si="122"/>
        <v>7.2617960169835465</v>
      </c>
      <c r="R582" s="4">
        <f t="shared" si="123"/>
        <v>-7.4882586790294475E-3</v>
      </c>
      <c r="S582" s="4">
        <f t="shared" si="124"/>
        <v>-0.13724309028864273</v>
      </c>
      <c r="T582" s="4">
        <f t="shared" ref="T582:T645" si="129">20*LOG10($B$5*SQRT(R582*R582+S582*S582))</f>
        <v>-17.237280435356524</v>
      </c>
      <c r="U582" s="4">
        <f t="shared" si="125"/>
        <v>86.876923872153924</v>
      </c>
      <c r="V582" s="7">
        <f t="shared" si="126"/>
        <v>7.3620709749471436</v>
      </c>
      <c r="W582" s="8">
        <f t="shared" si="127"/>
        <v>-17.237280435356524</v>
      </c>
      <c r="X582" s="8">
        <f t="shared" si="128"/>
        <v>-93.123076127846076</v>
      </c>
    </row>
    <row r="583" spans="11:24">
      <c r="K583">
        <v>580</v>
      </c>
      <c r="L583" s="2">
        <f t="shared" si="117"/>
        <v>0.86849999999998706</v>
      </c>
      <c r="M583" s="4">
        <f t="shared" si="118"/>
        <v>7.3875426299361457</v>
      </c>
      <c r="N583" s="4">
        <f t="shared" si="119"/>
        <v>1</v>
      </c>
      <c r="O583" s="4">
        <f t="shared" si="120"/>
        <v>7.3875426299361462E-3</v>
      </c>
      <c r="P583" s="4">
        <f t="shared" si="121"/>
        <v>-0.45297902470572809</v>
      </c>
      <c r="Q583" s="4">
        <f t="shared" si="122"/>
        <v>7.2862232580949122</v>
      </c>
      <c r="R583" s="4">
        <f t="shared" si="123"/>
        <v>-7.4895850760137023E-3</v>
      </c>
      <c r="S583" s="4">
        <f t="shared" si="124"/>
        <v>-0.13677969227055967</v>
      </c>
      <c r="T583" s="4">
        <f t="shared" si="129"/>
        <v>-17.266565668513557</v>
      </c>
      <c r="U583" s="4">
        <f t="shared" si="125"/>
        <v>86.865810251069334</v>
      </c>
      <c r="V583" s="7">
        <f t="shared" si="126"/>
        <v>7.3875426299361457</v>
      </c>
      <c r="W583" s="8">
        <f t="shared" si="127"/>
        <v>-17.266565668513557</v>
      </c>
      <c r="X583" s="8">
        <f t="shared" si="128"/>
        <v>-93.134189748930666</v>
      </c>
    </row>
    <row r="584" spans="11:24">
      <c r="K584">
        <v>581</v>
      </c>
      <c r="L584" s="2">
        <f t="shared" si="117"/>
        <v>0.86999999999998701</v>
      </c>
      <c r="M584" s="4">
        <f t="shared" si="118"/>
        <v>7.4131024130089553</v>
      </c>
      <c r="N584" s="4">
        <f t="shared" si="119"/>
        <v>1</v>
      </c>
      <c r="O584" s="4">
        <f t="shared" si="120"/>
        <v>7.4131024130089556E-3</v>
      </c>
      <c r="P584" s="4">
        <f t="shared" si="121"/>
        <v>-0.45611892530180131</v>
      </c>
      <c r="Q584" s="4">
        <f t="shared" si="122"/>
        <v>7.3107277491967908</v>
      </c>
      <c r="R584" s="4">
        <f t="shared" si="123"/>
        <v>-7.4909209691907024E-3</v>
      </c>
      <c r="S584" s="4">
        <f t="shared" si="124"/>
        <v>-0.13631792666434664</v>
      </c>
      <c r="T584" s="4">
        <f t="shared" si="129"/>
        <v>-17.295845908928719</v>
      </c>
      <c r="U584" s="4">
        <f t="shared" si="125"/>
        <v>86.85465491952769</v>
      </c>
      <c r="V584" s="7">
        <f t="shared" si="126"/>
        <v>7.4131024130089553</v>
      </c>
      <c r="W584" s="8">
        <f t="shared" si="127"/>
        <v>-17.295845908928719</v>
      </c>
      <c r="X584" s="8">
        <f t="shared" si="128"/>
        <v>-93.14534508047231</v>
      </c>
    </row>
    <row r="585" spans="11:24">
      <c r="K585">
        <v>582</v>
      </c>
      <c r="L585" s="2">
        <f t="shared" si="117"/>
        <v>0.87149999999998695</v>
      </c>
      <c r="M585" s="4">
        <f t="shared" si="118"/>
        <v>7.4387506290754475</v>
      </c>
      <c r="N585" s="4">
        <f t="shared" si="119"/>
        <v>1</v>
      </c>
      <c r="O585" s="4">
        <f t="shared" si="120"/>
        <v>7.438750629075448E-3</v>
      </c>
      <c r="P585" s="4">
        <f t="shared" si="121"/>
        <v>-0.45928059064903404</v>
      </c>
      <c r="Q585" s="4">
        <f t="shared" si="122"/>
        <v>7.3353096818982717</v>
      </c>
      <c r="R585" s="4">
        <f t="shared" si="123"/>
        <v>-7.4922664286637981E-3</v>
      </c>
      <c r="S585" s="4">
        <f t="shared" si="124"/>
        <v>-0.13585778796887121</v>
      </c>
      <c r="T585" s="4">
        <f t="shared" si="129"/>
        <v>-17.325121121462978</v>
      </c>
      <c r="U585" s="4">
        <f t="shared" si="125"/>
        <v>86.843457698419215</v>
      </c>
      <c r="V585" s="7">
        <f t="shared" si="126"/>
        <v>7.4387506290754475</v>
      </c>
      <c r="W585" s="8">
        <f t="shared" si="127"/>
        <v>-17.325121121462978</v>
      </c>
      <c r="X585" s="8">
        <f t="shared" si="128"/>
        <v>-93.156542301580785</v>
      </c>
    </row>
    <row r="586" spans="11:24">
      <c r="K586">
        <v>583</v>
      </c>
      <c r="L586" s="2">
        <f t="shared" si="117"/>
        <v>0.8729999999999869</v>
      </c>
      <c r="M586" s="4">
        <f t="shared" si="118"/>
        <v>7.4644875841004401</v>
      </c>
      <c r="N586" s="4">
        <f t="shared" si="119"/>
        <v>1</v>
      </c>
      <c r="O586" s="4">
        <f t="shared" si="120"/>
        <v>7.4644875841004404E-3</v>
      </c>
      <c r="P586" s="4">
        <f t="shared" si="121"/>
        <v>-0.46246417161347392</v>
      </c>
      <c r="Q586" s="4">
        <f t="shared" si="122"/>
        <v>7.3599692476833019</v>
      </c>
      <c r="R586" s="4">
        <f t="shared" si="123"/>
        <v>-7.4936215250834192E-3</v>
      </c>
      <c r="S586" s="4">
        <f t="shared" si="124"/>
        <v>-0.13539927070248245</v>
      </c>
      <c r="T586" s="4">
        <f t="shared" si="129"/>
        <v>-17.354391270726353</v>
      </c>
      <c r="U586" s="4">
        <f t="shared" si="125"/>
        <v>86.832218407636873</v>
      </c>
      <c r="V586" s="7">
        <f t="shared" si="126"/>
        <v>7.4644875841004401</v>
      </c>
      <c r="W586" s="8">
        <f t="shared" si="127"/>
        <v>-17.354391270726353</v>
      </c>
      <c r="X586" s="8">
        <f t="shared" si="128"/>
        <v>-93.167781592363127</v>
      </c>
    </row>
    <row r="587" spans="11:24">
      <c r="K587">
        <v>584</v>
      </c>
      <c r="L587" s="2">
        <f t="shared" si="117"/>
        <v>0.87449999999998684</v>
      </c>
      <c r="M587" s="4">
        <f t="shared" si="118"/>
        <v>7.490313585107347</v>
      </c>
      <c r="N587" s="4">
        <f t="shared" si="119"/>
        <v>1</v>
      </c>
      <c r="O587" s="4">
        <f t="shared" si="120"/>
        <v>7.4903135851073473E-3</v>
      </c>
      <c r="P587" s="4">
        <f t="shared" si="121"/>
        <v>-0.46566982010692248</v>
      </c>
      <c r="Q587" s="4">
        <f t="shared" si="122"/>
        <v>7.3847066379020481</v>
      </c>
      <c r="R587" s="4">
        <f t="shared" si="123"/>
        <v>-7.4949863296517663E-3</v>
      </c>
      <c r="S587" s="4">
        <f t="shared" si="124"/>
        <v>-0.13494236940294621</v>
      </c>
      <c r="T587" s="4">
        <f t="shared" si="129"/>
        <v>-17.383656321076085</v>
      </c>
      <c r="U587" s="4">
        <f t="shared" si="125"/>
        <v>86.820936866068706</v>
      </c>
      <c r="V587" s="7">
        <f t="shared" si="126"/>
        <v>7.490313585107347</v>
      </c>
      <c r="W587" s="8">
        <f t="shared" si="127"/>
        <v>-17.383656321076085</v>
      </c>
      <c r="X587" s="8">
        <f t="shared" si="128"/>
        <v>-93.179063133931294</v>
      </c>
    </row>
    <row r="588" spans="11:24">
      <c r="K588">
        <v>585</v>
      </c>
      <c r="L588" s="2">
        <f t="shared" si="117"/>
        <v>0.87599999999998679</v>
      </c>
      <c r="M588" s="4">
        <f t="shared" si="118"/>
        <v>7.5162289401818265</v>
      </c>
      <c r="N588" s="4">
        <f t="shared" si="119"/>
        <v>1</v>
      </c>
      <c r="O588" s="4">
        <f t="shared" si="120"/>
        <v>7.5162289401818263E-3</v>
      </c>
      <c r="P588" s="4">
        <f t="shared" si="121"/>
        <v>-0.46889768909418267</v>
      </c>
      <c r="Q588" s="4">
        <f t="shared" si="122"/>
        <v>7.4095220437621281</v>
      </c>
      <c r="R588" s="4">
        <f t="shared" si="123"/>
        <v>-7.4963609141275285E-3</v>
      </c>
      <c r="S588" s="4">
        <f t="shared" si="124"/>
        <v>-0.13448707862738093</v>
      </c>
      <c r="T588" s="4">
        <f t="shared" si="129"/>
        <v>-17.412916236614759</v>
      </c>
      <c r="U588" s="4">
        <f t="shared" si="125"/>
        <v>86.809612891590206</v>
      </c>
      <c r="V588" s="7">
        <f t="shared" si="126"/>
        <v>7.5162289401818265</v>
      </c>
      <c r="W588" s="8">
        <f t="shared" si="127"/>
        <v>-17.412916236614759</v>
      </c>
      <c r="X588" s="8">
        <f t="shared" si="128"/>
        <v>-93.190387108409794</v>
      </c>
    </row>
    <row r="589" spans="11:24">
      <c r="K589">
        <v>586</v>
      </c>
      <c r="L589" s="2">
        <f t="shared" si="117"/>
        <v>0.87749999999998674</v>
      </c>
      <c r="M589" s="4">
        <f t="shared" si="118"/>
        <v>7.5422339584754807</v>
      </c>
      <c r="N589" s="4">
        <f t="shared" si="119"/>
        <v>1</v>
      </c>
      <c r="O589" s="4">
        <f t="shared" si="120"/>
        <v>7.542233958475481E-3</v>
      </c>
      <c r="P589" s="4">
        <f t="shared" si="121"/>
        <v>-0.47214793260035998</v>
      </c>
      <c r="Q589" s="4">
        <f t="shared" si="122"/>
        <v>7.434415656319759</v>
      </c>
      <c r="R589" s="4">
        <f t="shared" si="123"/>
        <v>-7.4977453508306485E-3</v>
      </c>
      <c r="S589" s="4">
        <f t="shared" si="124"/>
        <v>-0.13403339295219291</v>
      </c>
      <c r="T589" s="4">
        <f t="shared" si="129"/>
        <v>-17.442170981188468</v>
      </c>
      <c r="U589" s="4">
        <f t="shared" si="125"/>
        <v>86.798246301056352</v>
      </c>
      <c r="V589" s="7">
        <f t="shared" si="126"/>
        <v>7.5422339584754807</v>
      </c>
      <c r="W589" s="8">
        <f t="shared" si="127"/>
        <v>-17.442170981188468</v>
      </c>
      <c r="X589" s="8">
        <f t="shared" si="128"/>
        <v>-93.201753698943648</v>
      </c>
    </row>
    <row r="590" spans="11:24">
      <c r="K590">
        <v>587</v>
      </c>
      <c r="L590" s="2">
        <f t="shared" si="117"/>
        <v>0.87899999999998668</v>
      </c>
      <c r="M590" s="4">
        <f t="shared" si="118"/>
        <v>7.5683289502095139</v>
      </c>
      <c r="N590" s="4">
        <f t="shared" si="119"/>
        <v>1</v>
      </c>
      <c r="O590" s="4">
        <f t="shared" si="120"/>
        <v>7.5683289502095144E-3</v>
      </c>
      <c r="P590" s="4">
        <f t="shared" si="121"/>
        <v>-0.47542070571820938</v>
      </c>
      <c r="Q590" s="4">
        <f t="shared" si="122"/>
        <v>7.4593876664707377</v>
      </c>
      <c r="R590" s="4">
        <f t="shared" si="123"/>
        <v>-7.4991397126471472E-3</v>
      </c>
      <c r="S590" s="4">
        <f t="shared" si="124"/>
        <v>-0.13358130697301288</v>
      </c>
      <c r="T590" s="4">
        <f t="shared" si="129"/>
        <v>-17.471420518384889</v>
      </c>
      <c r="U590" s="4">
        <f t="shared" si="125"/>
        <v>86.786836910293843</v>
      </c>
      <c r="V590" s="7">
        <f t="shared" si="126"/>
        <v>7.5683289502095139</v>
      </c>
      <c r="W590" s="8">
        <f t="shared" si="127"/>
        <v>-17.471420518384889</v>
      </c>
      <c r="X590" s="8">
        <f t="shared" si="128"/>
        <v>-93.213163089706157</v>
      </c>
    </row>
    <row r="591" spans="11:24">
      <c r="K591">
        <v>588</v>
      </c>
      <c r="L591" s="2">
        <f t="shared" si="117"/>
        <v>0.88049999999998663</v>
      </c>
      <c r="M591" s="4">
        <f t="shared" si="118"/>
        <v>7.5945142266784602</v>
      </c>
      <c r="N591" s="4">
        <f t="shared" si="119"/>
        <v>1</v>
      </c>
      <c r="O591" s="4">
        <f t="shared" si="120"/>
        <v>7.59451422667846E-3</v>
      </c>
      <c r="P591" s="4">
        <f t="shared" si="121"/>
        <v>-0.47871616461553868</v>
      </c>
      <c r="Q591" s="4">
        <f t="shared" si="122"/>
        <v>7.4844382649413586</v>
      </c>
      <c r="R591" s="4">
        <f t="shared" si="123"/>
        <v>-7.5005440730339708E-3</v>
      </c>
      <c r="S591" s="4">
        <f t="shared" si="124"/>
        <v>-0.13313081530463186</v>
      </c>
      <c r="T591" s="4">
        <f t="shared" si="129"/>
        <v>-17.500664811531415</v>
      </c>
      <c r="U591" s="4">
        <f t="shared" si="125"/>
        <v>86.775384534093149</v>
      </c>
      <c r="V591" s="7">
        <f t="shared" si="126"/>
        <v>7.5945142266784602</v>
      </c>
      <c r="W591" s="8">
        <f t="shared" si="127"/>
        <v>-17.500664811531415</v>
      </c>
      <c r="X591" s="8">
        <f t="shared" si="128"/>
        <v>-93.224615465906851</v>
      </c>
    </row>
    <row r="592" spans="11:24">
      <c r="K592">
        <v>589</v>
      </c>
      <c r="L592" s="2">
        <f t="shared" si="117"/>
        <v>0.88199999999998657</v>
      </c>
      <c r="M592" s="4">
        <f t="shared" si="118"/>
        <v>7.6207901002538874</v>
      </c>
      <c r="N592" s="4">
        <f t="shared" si="119"/>
        <v>1</v>
      </c>
      <c r="O592" s="4">
        <f t="shared" si="120"/>
        <v>7.6207901002538873E-3</v>
      </c>
      <c r="P592" s="4">
        <f t="shared" si="121"/>
        <v>-0.48203446654265958</v>
      </c>
      <c r="Q592" s="4">
        <f t="shared" si="122"/>
        <v>7.50956764227917</v>
      </c>
      <c r="R592" s="4">
        <f t="shared" si="123"/>
        <v>-7.501958506023922E-3</v>
      </c>
      <c r="S592" s="4">
        <f t="shared" si="124"/>
        <v>-0.13268191258093776</v>
      </c>
      <c r="T592" s="4">
        <f t="shared" si="129"/>
        <v>-17.529903823693243</v>
      </c>
      <c r="U592" s="4">
        <f t="shared" si="125"/>
        <v>86.763888986200342</v>
      </c>
      <c r="V592" s="7">
        <f t="shared" si="126"/>
        <v>7.6207901002538874</v>
      </c>
      <c r="W592" s="8">
        <f t="shared" si="127"/>
        <v>-17.529903823693243</v>
      </c>
      <c r="X592" s="8">
        <f t="shared" si="128"/>
        <v>-93.236111013799658</v>
      </c>
    </row>
    <row r="593" spans="11:24">
      <c r="K593">
        <v>590</v>
      </c>
      <c r="L593" s="2">
        <f t="shared" si="117"/>
        <v>0.88349999999998652</v>
      </c>
      <c r="M593" s="4">
        <f t="shared" si="118"/>
        <v>7.6471568843881101</v>
      </c>
      <c r="N593" s="4">
        <f t="shared" si="119"/>
        <v>1</v>
      </c>
      <c r="O593" s="4">
        <f t="shared" si="120"/>
        <v>7.6471568843881101E-3</v>
      </c>
      <c r="P593" s="4">
        <f t="shared" si="121"/>
        <v>-0.48537576983988906</v>
      </c>
      <c r="Q593" s="4">
        <f t="shared" si="122"/>
        <v>7.5347759888436077</v>
      </c>
      <c r="R593" s="4">
        <f t="shared" si="123"/>
        <v>-7.5033830862306023E-3</v>
      </c>
      <c r="S593" s="4">
        <f t="shared" si="124"/>
        <v>-0.13223459345485231</v>
      </c>
      <c r="T593" s="4">
        <f t="shared" si="129"/>
        <v>-17.55913751767141</v>
      </c>
      <c r="U593" s="4">
        <f t="shared" si="125"/>
        <v>86.752350079309196</v>
      </c>
      <c r="V593" s="7">
        <f t="shared" si="126"/>
        <v>7.6471568843881101</v>
      </c>
      <c r="W593" s="8">
        <f t="shared" si="127"/>
        <v>-17.55913751767141</v>
      </c>
      <c r="X593" s="8">
        <f t="shared" si="128"/>
        <v>-93.247649920690804</v>
      </c>
    </row>
    <row r="594" spans="11:24">
      <c r="K594">
        <v>591</v>
      </c>
      <c r="L594" s="2">
        <f t="shared" si="117"/>
        <v>0.88499999999998646</v>
      </c>
      <c r="M594" s="4">
        <f t="shared" si="118"/>
        <v>7.6736148936179509</v>
      </c>
      <c r="N594" s="4">
        <f t="shared" si="119"/>
        <v>1</v>
      </c>
      <c r="O594" s="4">
        <f t="shared" si="120"/>
        <v>7.6736148936179509E-3</v>
      </c>
      <c r="P594" s="4">
        <f t="shared" si="121"/>
        <v>-0.48874023394510846</v>
      </c>
      <c r="Q594" s="4">
        <f t="shared" si="122"/>
        <v>7.5600634947965437</v>
      </c>
      <c r="R594" s="4">
        <f t="shared" si="123"/>
        <v>-7.5048178888534227E-3</v>
      </c>
      <c r="S594" s="4">
        <f t="shared" si="124"/>
        <v>-0.1317888525982677</v>
      </c>
      <c r="T594" s="4">
        <f t="shared" si="129"/>
        <v>-17.588365856000884</v>
      </c>
      <c r="U594" s="4">
        <f t="shared" si="125"/>
        <v>86.740767625052769</v>
      </c>
      <c r="V594" s="7">
        <f t="shared" si="126"/>
        <v>7.6736148936179509</v>
      </c>
      <c r="W594" s="8">
        <f t="shared" si="127"/>
        <v>-17.588365856000884</v>
      </c>
      <c r="X594" s="8">
        <f t="shared" si="128"/>
        <v>-93.259232374947231</v>
      </c>
    </row>
    <row r="595" spans="11:24">
      <c r="K595">
        <v>592</v>
      </c>
      <c r="L595" s="2">
        <f t="shared" si="117"/>
        <v>0.88649999999998641</v>
      </c>
      <c r="M595" s="4">
        <f t="shared" si="118"/>
        <v>7.7001644435684824</v>
      </c>
      <c r="N595" s="4">
        <f t="shared" si="119"/>
        <v>1</v>
      </c>
      <c r="O595" s="4">
        <f t="shared" si="120"/>
        <v>7.700164443568483E-3</v>
      </c>
      <c r="P595" s="4">
        <f t="shared" si="121"/>
        <v>-0.49212801940136941</v>
      </c>
      <c r="Q595" s="4">
        <f t="shared" si="122"/>
        <v>7.585430350092671</v>
      </c>
      <c r="R595" s="4">
        <f t="shared" si="123"/>
        <v>-7.5062629896826636E-3</v>
      </c>
      <c r="S595" s="4">
        <f t="shared" si="124"/>
        <v>-0.13134468470198396</v>
      </c>
      <c r="T595" s="4">
        <f t="shared" si="129"/>
        <v>-17.617588800948599</v>
      </c>
      <c r="U595" s="4">
        <f t="shared" si="125"/>
        <v>86.729141433995252</v>
      </c>
      <c r="V595" s="7">
        <f t="shared" si="126"/>
        <v>7.7001644435684824</v>
      </c>
      <c r="W595" s="8">
        <f t="shared" si="127"/>
        <v>-17.617588800948599</v>
      </c>
      <c r="X595" s="8">
        <f t="shared" si="128"/>
        <v>-93.270858566004748</v>
      </c>
    </row>
    <row r="596" spans="11:24">
      <c r="K596">
        <v>593</v>
      </c>
      <c r="L596" s="2">
        <f t="shared" si="117"/>
        <v>0.88799999999998636</v>
      </c>
      <c r="M596" s="4">
        <f t="shared" si="118"/>
        <v>7.7268058509567821</v>
      </c>
      <c r="N596" s="4">
        <f t="shared" si="119"/>
        <v>1</v>
      </c>
      <c r="O596" s="4">
        <f t="shared" si="120"/>
        <v>7.7268058509567823E-3</v>
      </c>
      <c r="P596" s="4">
        <f t="shared" si="121"/>
        <v>-0.49553928786455365</v>
      </c>
      <c r="Q596" s="4">
        <f t="shared" si="122"/>
        <v>7.6108767444697696</v>
      </c>
      <c r="R596" s="4">
        <f t="shared" si="123"/>
        <v>-7.5077184651045747E-3</v>
      </c>
      <c r="S596" s="4">
        <f t="shared" si="124"/>
        <v>-0.13090208447564641</v>
      </c>
      <c r="T596" s="4">
        <f t="shared" si="129"/>
        <v>-17.646806314511466</v>
      </c>
      <c r="U596" s="4">
        <f t="shared" si="125"/>
        <v>86.717471315623627</v>
      </c>
      <c r="V596" s="7">
        <f t="shared" si="126"/>
        <v>7.7268058509567821</v>
      </c>
      <c r="W596" s="8">
        <f t="shared" si="127"/>
        <v>-17.646806314511466</v>
      </c>
      <c r="X596" s="8">
        <f t="shared" si="128"/>
        <v>-93.282528684376373</v>
      </c>
    </row>
    <row r="597" spans="11:24">
      <c r="K597">
        <v>594</v>
      </c>
      <c r="L597" s="2">
        <f t="shared" si="117"/>
        <v>0.8894999999999863</v>
      </c>
      <c r="M597" s="4">
        <f t="shared" si="118"/>
        <v>7.7535394335957317</v>
      </c>
      <c r="N597" s="4">
        <f t="shared" si="119"/>
        <v>1</v>
      </c>
      <c r="O597" s="4">
        <f t="shared" si="120"/>
        <v>7.7535394335957316E-3</v>
      </c>
      <c r="P597" s="4">
        <f t="shared" si="121"/>
        <v>-0.49897420211108939</v>
      </c>
      <c r="Q597" s="4">
        <f t="shared" si="122"/>
        <v>7.6364028674388686</v>
      </c>
      <c r="R597" s="4">
        <f t="shared" si="123"/>
        <v>-7.5091843921065394E-3</v>
      </c>
      <c r="S597" s="4">
        <f t="shared" si="124"/>
        <v>-0.13046104664768315</v>
      </c>
      <c r="T597" s="4">
        <f t="shared" si="129"/>
        <v>-17.676018358414403</v>
      </c>
      <c r="U597" s="4">
        <f t="shared" si="125"/>
        <v>86.705757078339147</v>
      </c>
      <c r="V597" s="7">
        <f t="shared" si="126"/>
        <v>7.7535394335957317</v>
      </c>
      <c r="W597" s="8">
        <f t="shared" si="127"/>
        <v>-17.676018358414403</v>
      </c>
      <c r="X597" s="8">
        <f t="shared" si="128"/>
        <v>-93.294242921660853</v>
      </c>
    </row>
    <row r="598" spans="11:24">
      <c r="K598">
        <v>595</v>
      </c>
      <c r="L598" s="2">
        <f t="shared" si="117"/>
        <v>0.89099999999998625</v>
      </c>
      <c r="M598" s="4">
        <f t="shared" si="118"/>
        <v>7.7803655103977967</v>
      </c>
      <c r="N598" s="4">
        <f t="shared" si="119"/>
        <v>1</v>
      </c>
      <c r="O598" s="4">
        <f t="shared" si="120"/>
        <v>7.780365510397797E-3</v>
      </c>
      <c r="P598" s="4">
        <f t="shared" si="121"/>
        <v>-0.50243292604571677</v>
      </c>
      <c r="Q598" s="4">
        <f t="shared" si="122"/>
        <v>7.6620089082742533</v>
      </c>
      <c r="R598" s="4">
        <f t="shared" si="123"/>
        <v>-7.510660848282274E-3</v>
      </c>
      <c r="S598" s="4">
        <f t="shared" si="124"/>
        <v>-0.13002156596524303</v>
      </c>
      <c r="T598" s="4">
        <f t="shared" si="129"/>
        <v>-17.705224894108326</v>
      </c>
      <c r="U598" s="4">
        <f t="shared" si="125"/>
        <v>86.693998529448805</v>
      </c>
      <c r="V598" s="7">
        <f t="shared" si="126"/>
        <v>7.7803655103977967</v>
      </c>
      <c r="W598" s="8">
        <f t="shared" si="127"/>
        <v>-17.705224894108326</v>
      </c>
      <c r="X598" s="8">
        <f t="shared" si="128"/>
        <v>-93.306001470551195</v>
      </c>
    </row>
    <row r="599" spans="11:24">
      <c r="K599">
        <v>596</v>
      </c>
      <c r="L599" s="2">
        <f t="shared" si="117"/>
        <v>0.89249999999998619</v>
      </c>
      <c r="M599" s="4">
        <f t="shared" si="118"/>
        <v>7.807284401378821</v>
      </c>
      <c r="N599" s="4">
        <f t="shared" si="119"/>
        <v>1</v>
      </c>
      <c r="O599" s="4">
        <f t="shared" si="120"/>
        <v>7.8072844013788211E-3</v>
      </c>
      <c r="P599" s="4">
        <f t="shared" si="121"/>
        <v>-0.5059156247093084</v>
      </c>
      <c r="Q599" s="4">
        <f t="shared" si="122"/>
        <v>7.687695056003343</v>
      </c>
      <c r="R599" s="4">
        <f t="shared" si="123"/>
        <v>-7.512147911837087E-3</v>
      </c>
      <c r="S599" s="4">
        <f t="shared" si="124"/>
        <v>-0.1295836371941339</v>
      </c>
      <c r="T599" s="4">
        <f t="shared" si="129"/>
        <v>-17.734425882768111</v>
      </c>
      <c r="U599" s="4">
        <f t="shared" si="125"/>
        <v>86.682195475156846</v>
      </c>
      <c r="V599" s="7">
        <f t="shared" si="126"/>
        <v>7.807284401378821</v>
      </c>
      <c r="W599" s="8">
        <f t="shared" si="127"/>
        <v>-17.734425882768111</v>
      </c>
      <c r="X599" s="8">
        <f t="shared" si="128"/>
        <v>-93.317804524843154</v>
      </c>
    </row>
    <row r="600" spans="11:24">
      <c r="K600">
        <v>597</v>
      </c>
      <c r="L600" s="2">
        <f t="shared" si="117"/>
        <v>0.89399999999998614</v>
      </c>
      <c r="M600" s="4">
        <f t="shared" si="118"/>
        <v>7.8342964276618678</v>
      </c>
      <c r="N600" s="4">
        <f t="shared" si="119"/>
        <v>1</v>
      </c>
      <c r="O600" s="4">
        <f t="shared" si="120"/>
        <v>7.8342964276618687E-3</v>
      </c>
      <c r="P600" s="4">
        <f t="shared" si="121"/>
        <v>-0.50942246428674676</v>
      </c>
      <c r="Q600" s="4">
        <f t="shared" si="122"/>
        <v>7.7134614993964625</v>
      </c>
      <c r="R600" s="4">
        <f t="shared" si="123"/>
        <v>-7.5136456615931997E-3</v>
      </c>
      <c r="S600" s="4">
        <f t="shared" si="124"/>
        <v>-0.12914725511876077</v>
      </c>
      <c r="T600" s="4">
        <f t="shared" si="129"/>
        <v>-17.76362128529059</v>
      </c>
      <c r="U600" s="4">
        <f t="shared" si="125"/>
        <v>86.670347720555895</v>
      </c>
      <c r="V600" s="7">
        <f t="shared" si="126"/>
        <v>7.8342964276618678</v>
      </c>
      <c r="W600" s="8">
        <f t="shared" si="127"/>
        <v>-17.76362128529059</v>
      </c>
      <c r="X600" s="8">
        <f t="shared" si="128"/>
        <v>-93.329652279444105</v>
      </c>
    </row>
    <row r="601" spans="11:24">
      <c r="K601">
        <v>598</v>
      </c>
      <c r="L601" s="2">
        <f t="shared" si="117"/>
        <v>0.89549999999998608</v>
      </c>
      <c r="M601" s="4">
        <f t="shared" si="118"/>
        <v>7.8614019114810345</v>
      </c>
      <c r="N601" s="4">
        <f t="shared" si="119"/>
        <v>1</v>
      </c>
      <c r="O601" s="4">
        <f t="shared" si="120"/>
        <v>7.8614019114810352E-3</v>
      </c>
      <c r="P601" s="4">
        <f t="shared" si="121"/>
        <v>-0.51295361211485258</v>
      </c>
      <c r="Q601" s="4">
        <f t="shared" si="122"/>
        <v>7.7393084269564545</v>
      </c>
      <c r="R601" s="4">
        <f t="shared" si="123"/>
        <v>-7.5151541769950909E-3</v>
      </c>
      <c r="S601" s="4">
        <f t="shared" si="124"/>
        <v>-0.12871241454206425</v>
      </c>
      <c r="T601" s="4">
        <f t="shared" si="129"/>
        <v>-17.792811062292483</v>
      </c>
      <c r="U601" s="4">
        <f t="shared" si="125"/>
        <v>86.658455069618341</v>
      </c>
      <c r="V601" s="7">
        <f t="shared" si="126"/>
        <v>7.8614019114810345</v>
      </c>
      <c r="W601" s="8">
        <f t="shared" si="127"/>
        <v>-17.792811062292483</v>
      </c>
      <c r="X601" s="8">
        <f t="shared" si="128"/>
        <v>-93.341544930381659</v>
      </c>
    </row>
    <row r="602" spans="11:24">
      <c r="K602">
        <v>599</v>
      </c>
      <c r="L602" s="2">
        <f t="shared" si="117"/>
        <v>0.89699999999998603</v>
      </c>
      <c r="M602" s="4">
        <f t="shared" si="118"/>
        <v>7.8886011761852917</v>
      </c>
      <c r="N602" s="4">
        <f t="shared" si="119"/>
        <v>1</v>
      </c>
      <c r="O602" s="4">
        <f t="shared" si="120"/>
        <v>7.8886011761852923E-3</v>
      </c>
      <c r="P602" s="4">
        <f t="shared" si="121"/>
        <v>-0.5165092366903693</v>
      </c>
      <c r="Q602" s="4">
        <f t="shared" si="122"/>
        <v>7.7652360269081546</v>
      </c>
      <c r="R602" s="4">
        <f t="shared" si="123"/>
        <v>-7.5166735381149369E-3</v>
      </c>
      <c r="S602" s="4">
        <f t="shared" si="124"/>
        <v>-0.12827911028545988</v>
      </c>
      <c r="T602" s="4">
        <f t="shared" si="129"/>
        <v>-17.821995174108316</v>
      </c>
      <c r="U602" s="4">
        <f t="shared" si="125"/>
        <v>86.646517325187318</v>
      </c>
      <c r="V602" s="7">
        <f t="shared" si="126"/>
        <v>7.8886011761852917</v>
      </c>
      <c r="W602" s="8">
        <f t="shared" si="127"/>
        <v>-17.821995174108316</v>
      </c>
      <c r="X602" s="8">
        <f t="shared" si="128"/>
        <v>-93.353482674812682</v>
      </c>
    </row>
    <row r="603" spans="11:24">
      <c r="K603">
        <v>600</v>
      </c>
      <c r="L603" s="2">
        <f t="shared" si="117"/>
        <v>0.89849999999998598</v>
      </c>
      <c r="M603" s="4">
        <f t="shared" si="118"/>
        <v>7.9158945462423569</v>
      </c>
      <c r="N603" s="4">
        <f t="shared" si="119"/>
        <v>1</v>
      </c>
      <c r="O603" s="4">
        <f t="shared" si="120"/>
        <v>7.9158945462423566E-3</v>
      </c>
      <c r="P603" s="4">
        <f t="shared" si="121"/>
        <v>-0.52008950767800477</v>
      </c>
      <c r="Q603" s="4">
        <f t="shared" si="122"/>
        <v>7.7912444871877602</v>
      </c>
      <c r="R603" s="4">
        <f t="shared" si="123"/>
        <v>-7.5182038256580682E-3</v>
      </c>
      <c r="S603" s="4">
        <f t="shared" si="124"/>
        <v>-0.12784733718877664</v>
      </c>
      <c r="T603" s="4">
        <f t="shared" si="129"/>
        <v>-17.851173580788366</v>
      </c>
      <c r="U603" s="4">
        <f t="shared" si="125"/>
        <v>86.634534288967828</v>
      </c>
      <c r="V603" s="7">
        <f t="shared" si="126"/>
        <v>7.9158945462423569</v>
      </c>
      <c r="W603" s="8">
        <f t="shared" si="127"/>
        <v>-17.851173580788366</v>
      </c>
      <c r="X603" s="8">
        <f t="shared" si="128"/>
        <v>-93.365465711032172</v>
      </c>
    </row>
    <row r="604" spans="11:24">
      <c r="K604">
        <v>601</v>
      </c>
      <c r="L604" s="2">
        <f t="shared" si="117"/>
        <v>0.89999999999998592</v>
      </c>
      <c r="M604" s="4">
        <f t="shared" si="118"/>
        <v>7.94328234724256</v>
      </c>
      <c r="N604" s="4">
        <f t="shared" si="119"/>
        <v>1</v>
      </c>
      <c r="O604" s="4">
        <f t="shared" si="120"/>
        <v>7.9432823472425605E-3</v>
      </c>
      <c r="P604" s="4">
        <f t="shared" si="121"/>
        <v>-0.52369459591852674</v>
      </c>
      <c r="Q604" s="4">
        <f t="shared" si="122"/>
        <v>7.8173339954320387</v>
      </c>
      <c r="R604" s="4">
        <f t="shared" si="123"/>
        <v>-7.5197451209684848E-3</v>
      </c>
      <c r="S604" s="4">
        <f t="shared" si="124"/>
        <v>-0.1274170901101962</v>
      </c>
      <c r="T604" s="4">
        <f t="shared" si="129"/>
        <v>-17.880346242096557</v>
      </c>
      <c r="U604" s="4">
        <f t="shared" si="125"/>
        <v>86.622505761517658</v>
      </c>
      <c r="V604" s="7">
        <f t="shared" si="126"/>
        <v>7.94328234724256</v>
      </c>
      <c r="W604" s="8">
        <f t="shared" si="127"/>
        <v>-17.880346242096557</v>
      </c>
      <c r="X604" s="8">
        <f t="shared" si="128"/>
        <v>-93.377494238482342</v>
      </c>
    </row>
    <row r="605" spans="11:24">
      <c r="K605">
        <v>602</v>
      </c>
      <c r="L605" s="2">
        <f t="shared" si="117"/>
        <v>0.90149999999998587</v>
      </c>
      <c r="M605" s="4">
        <f t="shared" si="118"/>
        <v>7.970764905902711</v>
      </c>
      <c r="N605" s="4">
        <f t="shared" si="119"/>
        <v>1</v>
      </c>
      <c r="O605" s="4">
        <f t="shared" si="120"/>
        <v>7.9707649059027105E-3</v>
      </c>
      <c r="P605" s="4">
        <f t="shared" si="121"/>
        <v>-0.52732467343691314</v>
      </c>
      <c r="Q605" s="4">
        <f t="shared" si="122"/>
        <v>7.84350473896738</v>
      </c>
      <c r="R605" s="4">
        <f t="shared" si="123"/>
        <v>-7.5212975060344632E-3</v>
      </c>
      <c r="S605" s="4">
        <f t="shared" si="124"/>
        <v>-0.12698836392619292</v>
      </c>
      <c r="T605" s="4">
        <f t="shared" si="129"/>
        <v>-17.909513117508311</v>
      </c>
      <c r="U605" s="4">
        <f t="shared" si="125"/>
        <v>86.610431542238302</v>
      </c>
      <c r="V605" s="7">
        <f t="shared" si="126"/>
        <v>7.970764905902711</v>
      </c>
      <c r="W605" s="8">
        <f t="shared" si="127"/>
        <v>-17.909513117508311</v>
      </c>
      <c r="X605" s="8">
        <f t="shared" si="128"/>
        <v>-93.389568457761698</v>
      </c>
    </row>
    <row r="606" spans="11:24">
      <c r="K606">
        <v>603</v>
      </c>
      <c r="L606" s="2">
        <f t="shared" si="117"/>
        <v>0.90299999999998581</v>
      </c>
      <c r="M606" s="4">
        <f t="shared" si="118"/>
        <v>7.998342550070026</v>
      </c>
      <c r="N606" s="4">
        <f t="shared" si="119"/>
        <v>1</v>
      </c>
      <c r="O606" s="4">
        <f t="shared" si="120"/>
        <v>7.9983425500700263E-3</v>
      </c>
      <c r="P606" s="4">
        <f t="shared" si="121"/>
        <v>-0.53097991345056372</v>
      </c>
      <c r="Q606" s="4">
        <f t="shared" si="122"/>
        <v>7.8697569047987592</v>
      </c>
      <c r="R606" s="4">
        <f t="shared" si="123"/>
        <v>-7.5228610634941722E-3</v>
      </c>
      <c r="S606" s="4">
        <f t="shared" si="124"/>
        <v>-0.12656115353147296</v>
      </c>
      <c r="T606" s="4">
        <f t="shared" si="129"/>
        <v>-17.938674166208472</v>
      </c>
      <c r="U606" s="4">
        <f t="shared" si="125"/>
        <v>86.598311429365594</v>
      </c>
      <c r="V606" s="7">
        <f t="shared" si="126"/>
        <v>7.998342550070026</v>
      </c>
      <c r="W606" s="8">
        <f t="shared" si="127"/>
        <v>-17.938674166208472</v>
      </c>
      <c r="X606" s="8">
        <f t="shared" si="128"/>
        <v>-93.401688570634406</v>
      </c>
    </row>
    <row r="607" spans="11:24">
      <c r="K607">
        <v>604</v>
      </c>
      <c r="L607" s="2">
        <f t="shared" si="117"/>
        <v>0.90449999999998576</v>
      </c>
      <c r="M607" s="4">
        <f t="shared" si="118"/>
        <v>8.0260156087260093</v>
      </c>
      <c r="N607" s="4">
        <f t="shared" si="119"/>
        <v>1</v>
      </c>
      <c r="O607" s="4">
        <f t="shared" si="120"/>
        <v>8.0260156087260098E-3</v>
      </c>
      <c r="P607" s="4">
        <f t="shared" si="121"/>
        <v>-0.53466049037756225</v>
      </c>
      <c r="Q607" s="4">
        <f t="shared" si="122"/>
        <v>7.8960906795984993</v>
      </c>
      <c r="R607" s="4">
        <f t="shared" si="123"/>
        <v>-7.524435876641364E-3</v>
      </c>
      <c r="S607" s="4">
        <f t="shared" si="124"/>
        <v>-0.12613545383891461</v>
      </c>
      <c r="T607" s="4">
        <f t="shared" si="129"/>
        <v>-17.96782934708909</v>
      </c>
      <c r="U607" s="4">
        <f t="shared" si="125"/>
        <v>86.586145219960471</v>
      </c>
      <c r="V607" s="7">
        <f t="shared" si="126"/>
        <v>8.0260156087260093</v>
      </c>
      <c r="W607" s="8">
        <f t="shared" si="127"/>
        <v>-17.96782934708909</v>
      </c>
      <c r="X607" s="8">
        <f t="shared" si="128"/>
        <v>-93.413854780039529</v>
      </c>
    </row>
    <row r="608" spans="11:24">
      <c r="K608">
        <v>605</v>
      </c>
      <c r="L608" s="2">
        <f t="shared" si="117"/>
        <v>0.90599999999998571</v>
      </c>
      <c r="M608" s="4">
        <f t="shared" si="118"/>
        <v>8.0537844119904012</v>
      </c>
      <c r="N608" s="4">
        <f t="shared" si="119"/>
        <v>1</v>
      </c>
      <c r="O608" s="4">
        <f t="shared" si="120"/>
        <v>8.0537844119904015E-3</v>
      </c>
      <c r="P608" s="4">
        <f t="shared" si="121"/>
        <v>-0.53836657984500236</v>
      </c>
      <c r="Q608" s="4">
        <f t="shared" si="122"/>
        <v>7.9225062496949352</v>
      </c>
      <c r="R608" s="4">
        <f t="shared" si="123"/>
        <v>-7.526022029431147E-3</v>
      </c>
      <c r="S608" s="4">
        <f t="shared" si="124"/>
        <v>-0.12571125977950817</v>
      </c>
      <c r="T608" s="4">
        <f t="shared" si="129"/>
        <v>-17.996978618747328</v>
      </c>
      <c r="U608" s="4">
        <f t="shared" si="125"/>
        <v>86.57393270989958</v>
      </c>
      <c r="V608" s="7">
        <f t="shared" si="126"/>
        <v>8.0537844119904012</v>
      </c>
      <c r="W608" s="8">
        <f t="shared" si="127"/>
        <v>-17.996978618747328</v>
      </c>
      <c r="X608" s="8">
        <f t="shared" si="128"/>
        <v>-93.42606729010042</v>
      </c>
    </row>
    <row r="609" spans="11:24">
      <c r="K609">
        <v>606</v>
      </c>
      <c r="L609" s="2">
        <f t="shared" si="117"/>
        <v>0.90749999999998565</v>
      </c>
      <c r="M609" s="4">
        <f t="shared" si="118"/>
        <v>8.0816492911251085</v>
      </c>
      <c r="N609" s="4">
        <f t="shared" si="119"/>
        <v>1</v>
      </c>
      <c r="O609" s="4">
        <f t="shared" si="120"/>
        <v>8.0816492911251082E-3</v>
      </c>
      <c r="P609" s="4">
        <f t="shared" si="121"/>
        <v>-0.54209835869736667</v>
      </c>
      <c r="Q609" s="4">
        <f t="shared" si="122"/>
        <v>7.9490038010609112</v>
      </c>
      <c r="R609" s="4">
        <f t="shared" si="123"/>
        <v>-7.5276196064857628E-3</v>
      </c>
      <c r="S609" s="4">
        <f t="shared" si="124"/>
        <v>-0.1252885663022964</v>
      </c>
      <c r="T609" s="4">
        <f t="shared" si="129"/>
        <v>-18.026121939483232</v>
      </c>
      <c r="U609" s="4">
        <f t="shared" si="125"/>
        <v>86.561673693865657</v>
      </c>
      <c r="V609" s="7">
        <f t="shared" si="126"/>
        <v>8.0816492911251085</v>
      </c>
      <c r="W609" s="8">
        <f t="shared" si="127"/>
        <v>-18.026121939483232</v>
      </c>
      <c r="X609" s="8">
        <f t="shared" si="128"/>
        <v>-93.438326306134343</v>
      </c>
    </row>
    <row r="610" spans="11:24">
      <c r="K610">
        <v>607</v>
      </c>
      <c r="L610" s="2">
        <f t="shared" si="117"/>
        <v>0.9089999999999856</v>
      </c>
      <c r="M610" s="4">
        <f t="shared" si="118"/>
        <v>8.10961057853814</v>
      </c>
      <c r="N610" s="4">
        <f t="shared" si="119"/>
        <v>1</v>
      </c>
      <c r="O610" s="4">
        <f t="shared" si="120"/>
        <v>8.1096105785381407E-3</v>
      </c>
      <c r="P610" s="4">
        <f t="shared" si="121"/>
        <v>-0.54585600500496301</v>
      </c>
      <c r="Q610" s="4">
        <f t="shared" si="122"/>
        <v>7.9755835193021145</v>
      </c>
      <c r="R610" s="4">
        <f t="shared" si="123"/>
        <v>-7.5292286931004683E-3</v>
      </c>
      <c r="S610" s="4">
        <f t="shared" si="124"/>
        <v>-0.12486736837431535</v>
      </c>
      <c r="T610" s="4">
        <f t="shared" si="129"/>
        <v>-18.055259267297522</v>
      </c>
      <c r="U610" s="4">
        <f t="shared" si="125"/>
        <v>86.549367965337993</v>
      </c>
      <c r="V610" s="7">
        <f t="shared" si="126"/>
        <v>8.10961057853814</v>
      </c>
      <c r="W610" s="8">
        <f t="shared" si="127"/>
        <v>-18.055259267297522</v>
      </c>
      <c r="X610" s="8">
        <f t="shared" si="128"/>
        <v>-93.450632034662007</v>
      </c>
    </row>
    <row r="611" spans="11:24">
      <c r="K611">
        <v>608</v>
      </c>
      <c r="L611" s="2">
        <f t="shared" si="117"/>
        <v>0.91049999999998554</v>
      </c>
      <c r="M611" s="4">
        <f t="shared" si="118"/>
        <v>8.1376686077876013</v>
      </c>
      <c r="N611" s="4">
        <f t="shared" si="119"/>
        <v>1</v>
      </c>
      <c r="O611" s="4">
        <f t="shared" si="120"/>
        <v>8.1376686077876022E-3</v>
      </c>
      <c r="P611" s="4">
        <f t="shared" si="121"/>
        <v>-0.54963969807242596</v>
      </c>
      <c r="Q611" s="4">
        <f t="shared" si="122"/>
        <v>8.0022455896453071</v>
      </c>
      <c r="R611" s="4">
        <f t="shared" si="123"/>
        <v>-7.5308493752494687E-3</v>
      </c>
      <c r="S611" s="4">
        <f t="shared" si="124"/>
        <v>-0.12444766098053481</v>
      </c>
      <c r="T611" s="4">
        <f t="shared" si="129"/>
        <v>-18.084390559889428</v>
      </c>
      <c r="U611" s="4">
        <f t="shared" si="125"/>
        <v>86.537015316582682</v>
      </c>
      <c r="V611" s="7">
        <f t="shared" si="126"/>
        <v>8.1376686077876013</v>
      </c>
      <c r="W611" s="8">
        <f t="shared" si="127"/>
        <v>-18.084390559889428</v>
      </c>
      <c r="X611" s="8">
        <f t="shared" si="128"/>
        <v>-93.462984683417318</v>
      </c>
    </row>
    <row r="612" spans="11:24">
      <c r="K612">
        <v>609</v>
      </c>
      <c r="L612" s="2">
        <f t="shared" si="117"/>
        <v>0.91199999999998549</v>
      </c>
      <c r="M612" s="4">
        <f t="shared" si="118"/>
        <v>8.1658237135856542</v>
      </c>
      <c r="N612" s="4">
        <f t="shared" si="119"/>
        <v>1</v>
      </c>
      <c r="O612" s="4">
        <f t="shared" si="120"/>
        <v>8.165823713585655E-3</v>
      </c>
      <c r="P612" s="4">
        <f t="shared" si="121"/>
        <v>-0.5534496184472697</v>
      </c>
      <c r="Q612" s="4">
        <f t="shared" si="122"/>
        <v>8.0289901969263671</v>
      </c>
      <c r="R612" s="4">
        <f t="shared" si="123"/>
        <v>-7.5324817395918753E-3</v>
      </c>
      <c r="S612" s="4">
        <f t="shared" si="124"/>
        <v>-0.1240294391237995</v>
      </c>
      <c r="T612" s="4">
        <f t="shared" si="129"/>
        <v>-18.113515774654406</v>
      </c>
      <c r="U612" s="4">
        <f t="shared" si="125"/>
        <v>86.524615538642834</v>
      </c>
      <c r="V612" s="7">
        <f t="shared" si="126"/>
        <v>8.1658237135856542</v>
      </c>
      <c r="W612" s="8">
        <f t="shared" si="127"/>
        <v>-18.113515774654406</v>
      </c>
      <c r="X612" s="8">
        <f t="shared" si="128"/>
        <v>-93.475384461357166</v>
      </c>
    </row>
    <row r="613" spans="11:24">
      <c r="K613">
        <v>610</v>
      </c>
      <c r="L613" s="2">
        <f t="shared" si="117"/>
        <v>0.91349999999998543</v>
      </c>
      <c r="M613" s="4">
        <f t="shared" si="118"/>
        <v>8.1940762318025069</v>
      </c>
      <c r="N613" s="4">
        <f t="shared" si="119"/>
        <v>1</v>
      </c>
      <c r="O613" s="4">
        <f t="shared" si="120"/>
        <v>8.1940762318025075E-3</v>
      </c>
      <c r="P613" s="4">
        <f t="shared" si="121"/>
        <v>-0.5572859479285035</v>
      </c>
      <c r="Q613" s="4">
        <f t="shared" si="122"/>
        <v>8.0558175255781777</v>
      </c>
      <c r="R613" s="4">
        <f t="shared" si="123"/>
        <v>-7.5341258734777953E-3</v>
      </c>
      <c r="S613" s="4">
        <f t="shared" si="124"/>
        <v>-0.12361269782477055</v>
      </c>
      <c r="T613" s="4">
        <f t="shared" si="129"/>
        <v>-18.142634868681913</v>
      </c>
      <c r="U613" s="4">
        <f t="shared" si="125"/>
        <v>86.512168421328624</v>
      </c>
      <c r="V613" s="7">
        <f t="shared" si="126"/>
        <v>8.1940762318025069</v>
      </c>
      <c r="W613" s="8">
        <f t="shared" si="127"/>
        <v>-18.142634868681913</v>
      </c>
      <c r="X613" s="8">
        <f t="shared" si="128"/>
        <v>-93.487831578671376</v>
      </c>
    </row>
    <row r="614" spans="11:24">
      <c r="K614">
        <v>611</v>
      </c>
      <c r="L614" s="2">
        <f t="shared" si="117"/>
        <v>0.91499999999998538</v>
      </c>
      <c r="M614" s="4">
        <f t="shared" si="118"/>
        <v>8.2224264994704352</v>
      </c>
      <c r="N614" s="4">
        <f t="shared" si="119"/>
        <v>1</v>
      </c>
      <c r="O614" s="4">
        <f t="shared" si="120"/>
        <v>8.2224264994704352E-3</v>
      </c>
      <c r="P614" s="4">
        <f t="shared" si="121"/>
        <v>-0.56114886957530707</v>
      </c>
      <c r="Q614" s="4">
        <f t="shared" si="122"/>
        <v>8.0827277596183968</v>
      </c>
      <c r="R614" s="4">
        <f t="shared" si="123"/>
        <v>-7.5357818649543799E-3</v>
      </c>
      <c r="S614" s="4">
        <f t="shared" si="124"/>
        <v>-0.12319743212186667</v>
      </c>
      <c r="T614" s="4">
        <f t="shared" si="129"/>
        <v>-18.171747798753117</v>
      </c>
      <c r="U614" s="4">
        <f t="shared" si="125"/>
        <v>86.499673753207333</v>
      </c>
      <c r="V614" s="7">
        <f t="shared" si="126"/>
        <v>8.2224264994704352</v>
      </c>
      <c r="W614" s="8">
        <f t="shared" si="127"/>
        <v>-18.171747798753117</v>
      </c>
      <c r="X614" s="8">
        <f t="shared" si="128"/>
        <v>-93.500326246792667</v>
      </c>
    </row>
    <row r="615" spans="11:24">
      <c r="K615">
        <v>612</v>
      </c>
      <c r="L615" s="2">
        <f t="shared" si="117"/>
        <v>0.91649999999998533</v>
      </c>
      <c r="M615" s="4">
        <f t="shared" si="118"/>
        <v>8.2508748547877993</v>
      </c>
      <c r="N615" s="4">
        <f t="shared" si="119"/>
        <v>1</v>
      </c>
      <c r="O615" s="4">
        <f t="shared" si="120"/>
        <v>8.2508748547877996E-3</v>
      </c>
      <c r="P615" s="4">
        <f t="shared" si="121"/>
        <v>-0.56503856771576766</v>
      </c>
      <c r="Q615" s="4">
        <f t="shared" si="122"/>
        <v>8.1097210826370407</v>
      </c>
      <c r="R615" s="4">
        <f t="shared" si="123"/>
        <v>-7.5374498027720536E-3</v>
      </c>
      <c r="S615" s="4">
        <f t="shared" si="124"/>
        <v>-0.12278363707120576</v>
      </c>
      <c r="T615" s="4">
        <f t="shared" si="129"/>
        <v>-18.200854521338641</v>
      </c>
      <c r="U615" s="4">
        <f t="shared" si="125"/>
        <v>86.487131321593182</v>
      </c>
      <c r="V615" s="7">
        <f t="shared" si="126"/>
        <v>8.2508748547877993</v>
      </c>
      <c r="W615" s="8">
        <f t="shared" si="127"/>
        <v>-18.200854521338641</v>
      </c>
      <c r="X615" s="8">
        <f t="shared" si="128"/>
        <v>-93.512868678406818</v>
      </c>
    </row>
    <row r="616" spans="11:24">
      <c r="K616">
        <v>613</v>
      </c>
      <c r="L616" s="2">
        <f t="shared" si="117"/>
        <v>0.91799999999998527</v>
      </c>
      <c r="M616" s="4">
        <f t="shared" si="118"/>
        <v>8.2794216371230629</v>
      </c>
      <c r="N616" s="4">
        <f t="shared" si="119"/>
        <v>1</v>
      </c>
      <c r="O616" s="4">
        <f t="shared" si="120"/>
        <v>8.279421637123063E-3</v>
      </c>
      <c r="P616" s="4">
        <f t="shared" si="121"/>
        <v>-0.56895522795567077</v>
      </c>
      <c r="Q616" s="4">
        <f t="shared" si="122"/>
        <v>8.1367976777839086</v>
      </c>
      <c r="R616" s="4">
        <f t="shared" si="123"/>
        <v>-7.5391297763906916E-3</v>
      </c>
      <c r="S616" s="4">
        <f t="shared" si="124"/>
        <v>-0.12237130774654732</v>
      </c>
      <c r="T616" s="4">
        <f t="shared" si="129"/>
        <v>-18.22995499259623</v>
      </c>
      <c r="U616" s="4">
        <f t="shared" si="125"/>
        <v>86.474540912537137</v>
      </c>
      <c r="V616" s="7">
        <f t="shared" si="126"/>
        <v>8.2794216371230629</v>
      </c>
      <c r="W616" s="8">
        <f t="shared" si="127"/>
        <v>-18.22995499259623</v>
      </c>
      <c r="X616" s="8">
        <f t="shared" si="128"/>
        <v>-93.525459087462863</v>
      </c>
    </row>
    <row r="617" spans="11:24">
      <c r="K617">
        <v>614</v>
      </c>
      <c r="L617" s="2">
        <f t="shared" si="117"/>
        <v>0.91949999999998522</v>
      </c>
      <c r="M617" s="4">
        <f t="shared" si="118"/>
        <v>8.308067187018862</v>
      </c>
      <c r="N617" s="4">
        <f t="shared" si="119"/>
        <v>1</v>
      </c>
      <c r="O617" s="4">
        <f t="shared" si="120"/>
        <v>8.3080671870188628E-3</v>
      </c>
      <c r="P617" s="4">
        <f t="shared" si="121"/>
        <v>-0.5728990371873619</v>
      </c>
      <c r="Q617" s="4">
        <f t="shared" si="122"/>
        <v>8.163957727755875</v>
      </c>
      <c r="R617" s="4">
        <f t="shared" si="123"/>
        <v>-7.540821875985957E-3</v>
      </c>
      <c r="S617" s="4">
        <f t="shared" si="124"/>
        <v>-0.12196043923923411</v>
      </c>
      <c r="T617" s="4">
        <f t="shared" si="129"/>
        <v>-18.259049168368445</v>
      </c>
      <c r="U617" s="4">
        <f t="shared" si="125"/>
        <v>86.461902310816569</v>
      </c>
      <c r="V617" s="7">
        <f t="shared" si="126"/>
        <v>8.308067187018862</v>
      </c>
      <c r="W617" s="8">
        <f t="shared" si="127"/>
        <v>-18.259049168368445</v>
      </c>
      <c r="X617" s="8">
        <f t="shared" si="128"/>
        <v>-93.538097689183431</v>
      </c>
    </row>
    <row r="618" spans="11:24">
      <c r="K618">
        <v>615</v>
      </c>
      <c r="L618" s="2">
        <f t="shared" si="117"/>
        <v>0.92099999999998516</v>
      </c>
      <c r="M618" s="4">
        <f t="shared" si="118"/>
        <v>8.3368118461960616</v>
      </c>
      <c r="N618" s="4">
        <f t="shared" si="119"/>
        <v>1</v>
      </c>
      <c r="O618" s="4">
        <f t="shared" si="120"/>
        <v>8.3368118461960624E-3</v>
      </c>
      <c r="P618" s="4">
        <f t="shared" si="121"/>
        <v>-0.57687018359866238</v>
      </c>
      <c r="Q618" s="4">
        <f t="shared" si="122"/>
        <v>8.1912014147840004</v>
      </c>
      <c r="R618" s="4">
        <f t="shared" si="123"/>
        <v>-7.5425261924556347E-3</v>
      </c>
      <c r="S618" s="4">
        <f t="shared" si="124"/>
        <v>-0.12155102665813465</v>
      </c>
      <c r="T618" s="4">
        <f t="shared" si="129"/>
        <v>-18.28813700418031</v>
      </c>
      <c r="U618" s="4">
        <f t="shared" si="125"/>
        <v>86.449215299924873</v>
      </c>
      <c r="V618" s="7">
        <f t="shared" si="126"/>
        <v>8.3368118461960616</v>
      </c>
      <c r="W618" s="8">
        <f t="shared" si="127"/>
        <v>-18.28813700418031</v>
      </c>
      <c r="X618" s="8">
        <f t="shared" si="128"/>
        <v>-93.550784700075127</v>
      </c>
    </row>
    <row r="619" spans="11:24">
      <c r="K619">
        <v>616</v>
      </c>
      <c r="L619" s="2">
        <f t="shared" si="117"/>
        <v>0.92249999999998511</v>
      </c>
      <c r="M619" s="4">
        <f t="shared" si="118"/>
        <v>8.3656559575578164</v>
      </c>
      <c r="N619" s="4">
        <f t="shared" si="119"/>
        <v>1</v>
      </c>
      <c r="O619" s="4">
        <f t="shared" si="120"/>
        <v>8.3656559575578174E-3</v>
      </c>
      <c r="P619" s="4">
        <f t="shared" si="121"/>
        <v>-0.5808688566818474</v>
      </c>
      <c r="Q619" s="4">
        <f t="shared" si="122"/>
        <v>8.2185289206204697</v>
      </c>
      <c r="R619" s="4">
        <f t="shared" si="123"/>
        <v>-7.5442428174260666E-3</v>
      </c>
      <c r="S619" s="4">
        <f t="shared" si="124"/>
        <v>-0.12114306512958599</v>
      </c>
      <c r="T619" s="4">
        <f t="shared" si="129"/>
        <v>-18.317218455236961</v>
      </c>
      <c r="U619" s="4">
        <f t="shared" si="125"/>
        <v>86.436479662060833</v>
      </c>
      <c r="V619" s="7">
        <f t="shared" si="126"/>
        <v>8.3656559575578164</v>
      </c>
      <c r="W619" s="8">
        <f t="shared" si="127"/>
        <v>-18.317218455236961</v>
      </c>
      <c r="X619" s="8">
        <f t="shared" si="128"/>
        <v>-93.563520337939167</v>
      </c>
    </row>
    <row r="620" spans="11:24">
      <c r="K620">
        <v>617</v>
      </c>
      <c r="L620" s="2">
        <f t="shared" si="117"/>
        <v>0.92399999999998506</v>
      </c>
      <c r="M620" s="4">
        <f t="shared" si="118"/>
        <v>8.3945998651936851</v>
      </c>
      <c r="N620" s="4">
        <f t="shared" si="119"/>
        <v>1</v>
      </c>
      <c r="O620" s="4">
        <f t="shared" si="120"/>
        <v>8.3945998651936849E-3</v>
      </c>
      <c r="P620" s="4">
        <f t="shared" si="121"/>
        <v>-0.58489524724269171</v>
      </c>
      <c r="Q620" s="4">
        <f t="shared" si="122"/>
        <v>8.2459404265254044</v>
      </c>
      <c r="R620" s="4">
        <f t="shared" si="123"/>
        <v>-7.5459718432586281E-3</v>
      </c>
      <c r="S620" s="4">
        <f t="shared" si="124"/>
        <v>-0.12073654979733606</v>
      </c>
      <c r="T620" s="4">
        <f t="shared" si="129"/>
        <v>-18.346293476421266</v>
      </c>
      <c r="U620" s="4">
        <f t="shared" si="125"/>
        <v>86.423695178118081</v>
      </c>
      <c r="V620" s="7">
        <f t="shared" si="126"/>
        <v>8.3945998651936851</v>
      </c>
      <c r="W620" s="8">
        <f t="shared" si="127"/>
        <v>-18.346293476421266</v>
      </c>
      <c r="X620" s="8">
        <f t="shared" si="128"/>
        <v>-93.576304821881919</v>
      </c>
    </row>
    <row r="621" spans="11:24">
      <c r="K621">
        <v>618</v>
      </c>
      <c r="L621" s="2">
        <f t="shared" si="117"/>
        <v>0.925499999999985</v>
      </c>
      <c r="M621" s="4">
        <f t="shared" si="118"/>
        <v>8.4236439143837281</v>
      </c>
      <c r="N621" s="4">
        <f t="shared" si="119"/>
        <v>1</v>
      </c>
      <c r="O621" s="4">
        <f t="shared" si="120"/>
        <v>8.4236439143837282E-3</v>
      </c>
      <c r="P621" s="4">
        <f t="shared" si="121"/>
        <v>-0.58894954740957239</v>
      </c>
      <c r="Q621" s="4">
        <f t="shared" si="122"/>
        <v>8.2734361132534726</v>
      </c>
      <c r="R621" s="4">
        <f t="shared" si="123"/>
        <v>-7.5477133630563074E-3</v>
      </c>
      <c r="S621" s="4">
        <f t="shared" si="124"/>
        <v>-0.12033147582248696</v>
      </c>
      <c r="T621" s="4">
        <f t="shared" si="129"/>
        <v>-18.375362022291441</v>
      </c>
      <c r="U621" s="4">
        <f t="shared" si="125"/>
        <v>86.410861627674294</v>
      </c>
      <c r="V621" s="7">
        <f t="shared" si="126"/>
        <v>8.4236439143837281</v>
      </c>
      <c r="W621" s="8">
        <f t="shared" si="127"/>
        <v>-18.375362022291441</v>
      </c>
      <c r="X621" s="8">
        <f t="shared" si="128"/>
        <v>-93.589138372325706</v>
      </c>
    </row>
    <row r="622" spans="11:24">
      <c r="K622">
        <v>619</v>
      </c>
      <c r="L622" s="2">
        <f t="shared" si="117"/>
        <v>0.92699999999998495</v>
      </c>
      <c r="M622" s="4">
        <f t="shared" si="118"/>
        <v>8.4527884516026077</v>
      </c>
      <c r="N622" s="4">
        <f t="shared" si="119"/>
        <v>1</v>
      </c>
      <c r="O622" s="4">
        <f t="shared" si="120"/>
        <v>8.4527884516026087E-3</v>
      </c>
      <c r="P622" s="4">
        <f t="shared" si="121"/>
        <v>-0.59303195064263514</v>
      </c>
      <c r="Q622" s="4">
        <f t="shared" si="122"/>
        <v>8.301016161040339</v>
      </c>
      <c r="R622" s="4">
        <f t="shared" si="123"/>
        <v>-7.5494674706703003E-3</v>
      </c>
      <c r="S622" s="4">
        <f t="shared" si="124"/>
        <v>-0.11992783838343829</v>
      </c>
      <c r="T622" s="4">
        <f t="shared" si="129"/>
        <v>-18.404424047078592</v>
      </c>
      <c r="U622" s="4">
        <f t="shared" si="125"/>
        <v>86.397978788980282</v>
      </c>
      <c r="V622" s="7">
        <f t="shared" si="126"/>
        <v>8.4527884516026077</v>
      </c>
      <c r="W622" s="8">
        <f t="shared" si="127"/>
        <v>-18.404424047078592</v>
      </c>
      <c r="X622" s="8">
        <f t="shared" si="128"/>
        <v>-93.602021211019718</v>
      </c>
    </row>
    <row r="623" spans="11:24">
      <c r="K623">
        <v>620</v>
      </c>
      <c r="L623" s="2">
        <f t="shared" si="117"/>
        <v>0.92849999999998489</v>
      </c>
      <c r="M623" s="4">
        <f t="shared" si="118"/>
        <v>8.4820338245237465</v>
      </c>
      <c r="N623" s="4">
        <f t="shared" si="119"/>
        <v>1</v>
      </c>
      <c r="O623" s="4">
        <f t="shared" si="120"/>
        <v>8.4820338245237461E-3</v>
      </c>
      <c r="P623" s="4">
        <f t="shared" si="121"/>
        <v>-0.59714265174302905</v>
      </c>
      <c r="Q623" s="4">
        <f t="shared" si="122"/>
        <v>8.3286807495889583</v>
      </c>
      <c r="R623" s="4">
        <f t="shared" si="123"/>
        <v>-7.551234260706737E-3</v>
      </c>
      <c r="S623" s="4">
        <f t="shared" si="124"/>
        <v>-0.1195256326758303</v>
      </c>
      <c r="T623" s="4">
        <f t="shared" si="129"/>
        <v>-18.433479504684339</v>
      </c>
      <c r="U623" s="4">
        <f t="shared" si="125"/>
        <v>86.38504643894909</v>
      </c>
      <c r="V623" s="7">
        <f t="shared" si="126"/>
        <v>8.4820338245237465</v>
      </c>
      <c r="W623" s="8">
        <f t="shared" si="127"/>
        <v>-18.433479504684339</v>
      </c>
      <c r="X623" s="8">
        <f t="shared" si="128"/>
        <v>-93.61495356105091</v>
      </c>
    </row>
    <row r="624" spans="11:24">
      <c r="K624">
        <v>621</v>
      </c>
      <c r="L624" s="2">
        <f t="shared" si="117"/>
        <v>0.92999999999998484</v>
      </c>
      <c r="M624" s="4">
        <f t="shared" si="118"/>
        <v>8.5113803820234697</v>
      </c>
      <c r="N624" s="4">
        <f t="shared" si="119"/>
        <v>1</v>
      </c>
      <c r="O624" s="4">
        <f t="shared" si="120"/>
        <v>8.5113803820234691E-3</v>
      </c>
      <c r="P624" s="4">
        <f t="shared" si="121"/>
        <v>-0.60128184686219999</v>
      </c>
      <c r="Q624" s="4">
        <f t="shared" si="122"/>
        <v>8.3564300580556949</v>
      </c>
      <c r="R624" s="4">
        <f t="shared" si="123"/>
        <v>-7.5530138285333928E-3</v>
      </c>
      <c r="S624" s="4">
        <f t="shared" si="124"/>
        <v>-0.11912485391248746</v>
      </c>
      <c r="T624" s="4">
        <f t="shared" si="129"/>
        <v>-18.462528348678319</v>
      </c>
      <c r="U624" s="4">
        <f t="shared" si="125"/>
        <v>86.372064353144864</v>
      </c>
      <c r="V624" s="7">
        <f t="shared" si="126"/>
        <v>8.5113803820234697</v>
      </c>
      <c r="W624" s="8">
        <f t="shared" si="127"/>
        <v>-18.462528348678319</v>
      </c>
      <c r="X624" s="8">
        <f t="shared" si="128"/>
        <v>-93.627935646855136</v>
      </c>
    </row>
    <row r="625" spans="11:24">
      <c r="K625">
        <v>622</v>
      </c>
      <c r="L625" s="2">
        <f t="shared" si="117"/>
        <v>0.93149999999998478</v>
      </c>
      <c r="M625" s="4">
        <f t="shared" si="118"/>
        <v>8.5408284741851457</v>
      </c>
      <c r="N625" s="4">
        <f t="shared" si="119"/>
        <v>1</v>
      </c>
      <c r="O625" s="4">
        <f t="shared" si="120"/>
        <v>8.5408284741851463E-3</v>
      </c>
      <c r="P625" s="4">
        <f t="shared" si="121"/>
        <v>-0.60544973351124964</v>
      </c>
      <c r="Q625" s="4">
        <f t="shared" si="122"/>
        <v>8.3842642650362382</v>
      </c>
      <c r="R625" s="4">
        <f t="shared" si="123"/>
        <v>-7.5548062702865734E-3</v>
      </c>
      <c r="S625" s="4">
        <f t="shared" si="124"/>
        <v>-0.11872549732336274</v>
      </c>
      <c r="T625" s="4">
        <f t="shared" si="129"/>
        <v>-18.491570532295732</v>
      </c>
      <c r="U625" s="4">
        <f t="shared" si="125"/>
        <v>86.359032305771649</v>
      </c>
      <c r="V625" s="7">
        <f t="shared" si="126"/>
        <v>8.5408284741851457</v>
      </c>
      <c r="W625" s="8">
        <f t="shared" si="127"/>
        <v>-18.491570532295732</v>
      </c>
      <c r="X625" s="8">
        <f t="shared" si="128"/>
        <v>-93.640967694228351</v>
      </c>
    </row>
    <row r="626" spans="11:24">
      <c r="K626">
        <v>623</v>
      </c>
      <c r="L626" s="2">
        <f t="shared" si="117"/>
        <v>0.93299999999998473</v>
      </c>
      <c r="M626" s="4">
        <f t="shared" si="118"/>
        <v>8.5703784523033981</v>
      </c>
      <c r="N626" s="4">
        <f t="shared" si="119"/>
        <v>1</v>
      </c>
      <c r="O626" s="4">
        <f t="shared" si="120"/>
        <v>8.5703784523033979E-3</v>
      </c>
      <c r="P626" s="4">
        <f t="shared" si="121"/>
        <v>-0.60964651057036301</v>
      </c>
      <c r="Q626" s="4">
        <f t="shared" si="122"/>
        <v>8.4121835485514005</v>
      </c>
      <c r="R626" s="4">
        <f t="shared" si="123"/>
        <v>-7.5566116828779768E-3</v>
      </c>
      <c r="S626" s="4">
        <f t="shared" si="124"/>
        <v>-0.11832755815548122</v>
      </c>
      <c r="T626" s="4">
        <f t="shared" si="129"/>
        <v>-18.52060600843485</v>
      </c>
      <c r="U626" s="4">
        <f t="shared" si="125"/>
        <v>86.345950069662024</v>
      </c>
      <c r="V626" s="7">
        <f t="shared" si="126"/>
        <v>8.5703784523033981</v>
      </c>
      <c r="W626" s="8">
        <f t="shared" si="127"/>
        <v>-18.52060600843485</v>
      </c>
      <c r="X626" s="8">
        <f t="shared" si="128"/>
        <v>-93.654049930337976</v>
      </c>
    </row>
    <row r="627" spans="11:24">
      <c r="K627">
        <v>624</v>
      </c>
      <c r="L627" s="2">
        <f t="shared" si="117"/>
        <v>0.93449999999998468</v>
      </c>
      <c r="M627" s="4">
        <f t="shared" si="118"/>
        <v>8.6000306688882571</v>
      </c>
      <c r="N627" s="4">
        <f t="shared" si="119"/>
        <v>1</v>
      </c>
      <c r="O627" s="4">
        <f t="shared" si="120"/>
        <v>8.6000306688882571E-3</v>
      </c>
      <c r="P627" s="4">
        <f t="shared" si="121"/>
        <v>-0.61387237829829444</v>
      </c>
      <c r="Q627" s="4">
        <f t="shared" si="122"/>
        <v>8.4401880860326699</v>
      </c>
      <c r="R627" s="4">
        <f t="shared" si="123"/>
        <v>-7.5584301640016808E-3</v>
      </c>
      <c r="S627" s="4">
        <f t="shared" si="124"/>
        <v>-0.11793103167288468</v>
      </c>
      <c r="T627" s="4">
        <f t="shared" si="129"/>
        <v>-18.549634729654485</v>
      </c>
      <c r="U627" s="4">
        <f t="shared" si="125"/>
        <v>86.33281741626574</v>
      </c>
      <c r="V627" s="7">
        <f t="shared" si="126"/>
        <v>8.6000306688882571</v>
      </c>
      <c r="W627" s="8">
        <f t="shared" si="127"/>
        <v>-18.549634729654485</v>
      </c>
      <c r="X627" s="8">
        <f t="shared" si="128"/>
        <v>-93.66718258373426</v>
      </c>
    </row>
    <row r="628" spans="11:24">
      <c r="K628">
        <v>625</v>
      </c>
      <c r="L628" s="2">
        <f t="shared" si="117"/>
        <v>0.93599999999998462</v>
      </c>
      <c r="M628" s="4">
        <f t="shared" si="118"/>
        <v>8.6297854776693974</v>
      </c>
      <c r="N628" s="4">
        <f t="shared" si="119"/>
        <v>1</v>
      </c>
      <c r="O628" s="4">
        <f t="shared" si="120"/>
        <v>8.629785477669398E-3</v>
      </c>
      <c r="P628" s="4">
        <f t="shared" si="121"/>
        <v>-0.61812753834192713</v>
      </c>
      <c r="Q628" s="4">
        <f t="shared" si="122"/>
        <v>8.4682780543076479</v>
      </c>
      <c r="R628" s="4">
        <f t="shared" si="123"/>
        <v>-7.5602618121411811E-3</v>
      </c>
      <c r="S628" s="4">
        <f t="shared" si="124"/>
        <v>-0.11753591315657583</v>
      </c>
      <c r="T628" s="4">
        <f t="shared" si="129"/>
        <v>-18.578656648171485</v>
      </c>
      <c r="U628" s="4">
        <f t="shared" si="125"/>
        <v>86.319634115638067</v>
      </c>
      <c r="V628" s="7">
        <f t="shared" si="126"/>
        <v>8.6297854776693974</v>
      </c>
      <c r="W628" s="8">
        <f t="shared" si="127"/>
        <v>-18.578656648171485</v>
      </c>
      <c r="X628" s="8">
        <f t="shared" si="128"/>
        <v>-93.680365884361933</v>
      </c>
    </row>
    <row r="629" spans="11:24">
      <c r="K629">
        <v>626</v>
      </c>
      <c r="L629" s="2">
        <f t="shared" si="117"/>
        <v>0.93749999999998457</v>
      </c>
      <c r="M629" s="4">
        <f t="shared" si="118"/>
        <v>8.6596432336003488</v>
      </c>
      <c r="N629" s="4">
        <f t="shared" si="119"/>
        <v>1</v>
      </c>
      <c r="O629" s="4">
        <f t="shared" si="120"/>
        <v>8.659643233600349E-3</v>
      </c>
      <c r="P629" s="4">
        <f t="shared" si="121"/>
        <v>-0.62241219374589463</v>
      </c>
      <c r="Q629" s="4">
        <f t="shared" si="122"/>
        <v>8.4964536295852646</v>
      </c>
      <c r="R629" s="4">
        <f t="shared" si="123"/>
        <v>-7.5621067265765271E-3</v>
      </c>
      <c r="S629" s="4">
        <f t="shared" si="124"/>
        <v>-0.11714219790446312</v>
      </c>
      <c r="T629" s="4">
        <f t="shared" si="129"/>
        <v>-18.607671715858167</v>
      </c>
      <c r="U629" s="4">
        <f t="shared" si="125"/>
        <v>86.306399936428178</v>
      </c>
      <c r="V629" s="7">
        <f t="shared" si="126"/>
        <v>8.6596432336003488</v>
      </c>
      <c r="W629" s="8">
        <f t="shared" si="127"/>
        <v>-18.607671715858167</v>
      </c>
      <c r="X629" s="8">
        <f t="shared" si="128"/>
        <v>-93.693600063571822</v>
      </c>
    </row>
    <row r="630" spans="11:24">
      <c r="K630">
        <v>627</v>
      </c>
      <c r="L630" s="2">
        <f t="shared" si="117"/>
        <v>0.93899999999998451</v>
      </c>
      <c r="M630" s="4">
        <f t="shared" si="118"/>
        <v>8.6896042928627093</v>
      </c>
      <c r="N630" s="4">
        <f t="shared" si="119"/>
        <v>1</v>
      </c>
      <c r="O630" s="4">
        <f t="shared" si="120"/>
        <v>8.6896042928627099E-3</v>
      </c>
      <c r="P630" s="4">
        <f t="shared" si="121"/>
        <v>-0.62672654896226565</v>
      </c>
      <c r="Q630" s="4">
        <f t="shared" si="122"/>
        <v>8.5247149874408059</v>
      </c>
      <c r="R630" s="4">
        <f t="shared" si="123"/>
        <v>-7.5639650073914778E-3</v>
      </c>
      <c r="S630" s="4">
        <f t="shared" si="124"/>
        <v>-0.11674988123130575</v>
      </c>
      <c r="T630" s="4">
        <f t="shared" si="129"/>
        <v>-18.636679884239737</v>
      </c>
      <c r="U630" s="4">
        <f t="shared" si="125"/>
        <v>86.293114645867334</v>
      </c>
      <c r="V630" s="7">
        <f t="shared" si="126"/>
        <v>8.6896042928627093</v>
      </c>
      <c r="W630" s="8">
        <f t="shared" si="127"/>
        <v>-18.636679884239737</v>
      </c>
      <c r="X630" s="8">
        <f t="shared" si="128"/>
        <v>-93.706885354132666</v>
      </c>
    </row>
    <row r="631" spans="11:24">
      <c r="K631">
        <v>628</v>
      </c>
      <c r="L631" s="2">
        <f t="shared" si="117"/>
        <v>0.94049999999998446</v>
      </c>
      <c r="M631" s="4">
        <f t="shared" si="118"/>
        <v>8.7196690128704279</v>
      </c>
      <c r="N631" s="4">
        <f t="shared" si="119"/>
        <v>1</v>
      </c>
      <c r="O631" s="4">
        <f t="shared" si="120"/>
        <v>8.719669012870428E-3</v>
      </c>
      <c r="P631" s="4">
        <f t="shared" si="121"/>
        <v>-0.63107080986030584</v>
      </c>
      <c r="Q631" s="4">
        <f t="shared" si="122"/>
        <v>8.5530623028008073</v>
      </c>
      <c r="R631" s="4">
        <f t="shared" si="123"/>
        <v>-7.5658367554807997E-3</v>
      </c>
      <c r="S631" s="4">
        <f t="shared" si="124"/>
        <v>-0.11635895846865853</v>
      </c>
      <c r="T631" s="4">
        <f t="shared" si="129"/>
        <v>-18.665681104491714</v>
      </c>
      <c r="U631" s="4">
        <f t="shared" si="125"/>
        <v>86.27977800975691</v>
      </c>
      <c r="V631" s="7">
        <f t="shared" si="126"/>
        <v>8.7196690128704279</v>
      </c>
      <c r="W631" s="8">
        <f t="shared" si="127"/>
        <v>-18.665681104491714</v>
      </c>
      <c r="X631" s="8">
        <f t="shared" si="128"/>
        <v>-93.72022199024309</v>
      </c>
    </row>
    <row r="632" spans="11:24">
      <c r="K632">
        <v>629</v>
      </c>
      <c r="L632" s="2">
        <f t="shared" si="117"/>
        <v>0.94199999999998441</v>
      </c>
      <c r="M632" s="4">
        <f t="shared" si="118"/>
        <v>8.7498377522740487</v>
      </c>
      <c r="N632" s="4">
        <f t="shared" si="119"/>
        <v>1</v>
      </c>
      <c r="O632" s="4">
        <f t="shared" si="120"/>
        <v>8.7498377522740485E-3</v>
      </c>
      <c r="P632" s="4">
        <f t="shared" si="121"/>
        <v>-0.63544518373629744</v>
      </c>
      <c r="Q632" s="4">
        <f t="shared" si="122"/>
        <v>8.5814957499276936</v>
      </c>
      <c r="R632" s="4">
        <f t="shared" si="123"/>
        <v>-7.5677220725576012E-3</v>
      </c>
      <c r="S632" s="4">
        <f t="shared" si="124"/>
        <v>-0.11596942496481732</v>
      </c>
      <c r="T632" s="4">
        <f t="shared" si="129"/>
        <v>-18.694675327437313</v>
      </c>
      <c r="U632" s="4">
        <f t="shared" si="125"/>
        <v>86.26638979245638</v>
      </c>
      <c r="V632" s="7">
        <f t="shared" si="126"/>
        <v>8.7498377522740487</v>
      </c>
      <c r="W632" s="8">
        <f t="shared" si="127"/>
        <v>-18.694675327437313</v>
      </c>
      <c r="X632" s="8">
        <f t="shared" si="128"/>
        <v>-93.73361020754362</v>
      </c>
    </row>
    <row r="633" spans="11:24">
      <c r="K633">
        <v>630</v>
      </c>
      <c r="L633" s="2">
        <f t="shared" si="117"/>
        <v>0.94349999999998435</v>
      </c>
      <c r="M633" s="4">
        <f t="shared" si="118"/>
        <v>8.7801108709649842</v>
      </c>
      <c r="N633" s="4">
        <f t="shared" si="119"/>
        <v>1</v>
      </c>
      <c r="O633" s="4">
        <f t="shared" si="120"/>
        <v>8.7801108709649849E-3</v>
      </c>
      <c r="P633" s="4">
        <f t="shared" si="121"/>
        <v>-0.63984987932343118</v>
      </c>
      <c r="Q633" s="4">
        <f t="shared" si="122"/>
        <v>8.6100155024042699</v>
      </c>
      <c r="R633" s="4">
        <f t="shared" si="123"/>
        <v>-7.5696210611607495E-3</v>
      </c>
      <c r="S633" s="4">
        <f t="shared" si="124"/>
        <v>-0.11558127608476472</v>
      </c>
      <c r="T633" s="4">
        <f t="shared" si="129"/>
        <v>-18.723662503544801</v>
      </c>
      <c r="U633" s="4">
        <f t="shared" si="125"/>
        <v>86.252949756871118</v>
      </c>
      <c r="V633" s="7">
        <f t="shared" si="126"/>
        <v>8.7801108709649842</v>
      </c>
      <c r="W633" s="8">
        <f t="shared" si="127"/>
        <v>-18.723662503544801</v>
      </c>
      <c r="X633" s="8">
        <f t="shared" si="128"/>
        <v>-93.747050243128882</v>
      </c>
    </row>
    <row r="634" spans="11:24">
      <c r="K634">
        <v>631</v>
      </c>
      <c r="L634" s="2">
        <f t="shared" si="117"/>
        <v>0.9449999999999843</v>
      </c>
      <c r="M634" s="4">
        <f t="shared" si="118"/>
        <v>8.8104887300798218</v>
      </c>
      <c r="N634" s="4">
        <f t="shared" si="119"/>
        <v>1</v>
      </c>
      <c r="O634" s="4">
        <f t="shared" si="120"/>
        <v>8.8104887300798213E-3</v>
      </c>
      <c r="P634" s="4">
        <f t="shared" si="121"/>
        <v>-0.64428510680176743</v>
      </c>
      <c r="Q634" s="4">
        <f t="shared" si="122"/>
        <v>8.6386217331180166</v>
      </c>
      <c r="R634" s="4">
        <f t="shared" si="123"/>
        <v>-7.5715338246623602E-3</v>
      </c>
      <c r="S634" s="4">
        <f t="shared" si="124"/>
        <v>-0.11519450721011557</v>
      </c>
      <c r="T634" s="4">
        <f t="shared" si="129"/>
        <v>-18.75264258292485</v>
      </c>
      <c r="U634" s="4">
        <f t="shared" si="125"/>
        <v>86.239457664440124</v>
      </c>
      <c r="V634" s="7">
        <f t="shared" si="126"/>
        <v>8.8104887300798218</v>
      </c>
      <c r="W634" s="8">
        <f t="shared" si="127"/>
        <v>-18.75264258292485</v>
      </c>
      <c r="X634" s="8">
        <f t="shared" si="128"/>
        <v>-93.760542335559876</v>
      </c>
    </row>
    <row r="635" spans="11:24">
      <c r="K635">
        <v>632</v>
      </c>
      <c r="L635" s="2">
        <f t="shared" si="117"/>
        <v>0.94649999999998424</v>
      </c>
      <c r="M635" s="4">
        <f t="shared" si="118"/>
        <v>8.8409716920046382</v>
      </c>
      <c r="N635" s="4">
        <f t="shared" si="119"/>
        <v>1</v>
      </c>
      <c r="O635" s="4">
        <f t="shared" si="120"/>
        <v>8.8409716920046389E-3</v>
      </c>
      <c r="P635" s="4">
        <f t="shared" si="121"/>
        <v>-0.64875107780826702</v>
      </c>
      <c r="Q635" s="4">
        <f t="shared" si="122"/>
        <v>8.6673146142451962</v>
      </c>
      <c r="R635" s="4">
        <f t="shared" si="123"/>
        <v>-7.5734604672753839E-3</v>
      </c>
      <c r="S635" s="4">
        <f t="shared" si="124"/>
        <v>-0.11480911373906268</v>
      </c>
      <c r="T635" s="4">
        <f t="shared" si="129"/>
        <v>-18.781615515327871</v>
      </c>
      <c r="U635" s="4">
        <f t="shared" si="125"/>
        <v>86.225913275123503</v>
      </c>
      <c r="V635" s="7">
        <f t="shared" si="126"/>
        <v>8.8409716920046382</v>
      </c>
      <c r="W635" s="8">
        <f t="shared" si="127"/>
        <v>-18.781615515327871</v>
      </c>
      <c r="X635" s="8">
        <f t="shared" si="128"/>
        <v>-93.774086724876497</v>
      </c>
    </row>
    <row r="636" spans="11:24">
      <c r="K636">
        <v>633</v>
      </c>
      <c r="L636" s="2">
        <f t="shared" si="117"/>
        <v>0.94799999999998419</v>
      </c>
      <c r="M636" s="4">
        <f t="shared" si="118"/>
        <v>8.8715601203792875</v>
      </c>
      <c r="N636" s="4">
        <f t="shared" si="119"/>
        <v>1</v>
      </c>
      <c r="O636" s="4">
        <f t="shared" si="120"/>
        <v>8.871560120379287E-3</v>
      </c>
      <c r="P636" s="4">
        <f t="shared" si="121"/>
        <v>-0.65324800544688444</v>
      </c>
      <c r="Q636" s="4">
        <f t="shared" si="122"/>
        <v>8.6960943172347136</v>
      </c>
      <c r="R636" s="4">
        <f t="shared" si="123"/>
        <v>-7.575401094061263E-3</v>
      </c>
      <c r="S636" s="4">
        <f t="shared" si="124"/>
        <v>-0.11442509108632373</v>
      </c>
      <c r="T636" s="4">
        <f t="shared" si="129"/>
        <v>-18.81058125014129</v>
      </c>
      <c r="U636" s="4">
        <f t="shared" si="125"/>
        <v>86.212316347389987</v>
      </c>
      <c r="V636" s="7">
        <f t="shared" si="126"/>
        <v>8.8715601203792875</v>
      </c>
      <c r="W636" s="8">
        <f t="shared" si="127"/>
        <v>-18.81058125014129</v>
      </c>
      <c r="X636" s="8">
        <f t="shared" si="128"/>
        <v>-93.787683652610013</v>
      </c>
    </row>
    <row r="637" spans="11:24">
      <c r="K637">
        <v>634</v>
      </c>
      <c r="L637" s="2">
        <f t="shared" si="117"/>
        <v>0.94949999999998413</v>
      </c>
      <c r="M637" s="4">
        <f t="shared" si="118"/>
        <v>8.9022543801017839</v>
      </c>
      <c r="N637" s="4">
        <f t="shared" si="119"/>
        <v>1</v>
      </c>
      <c r="O637" s="4">
        <f t="shared" si="120"/>
        <v>8.9022543801017835E-3</v>
      </c>
      <c r="P637" s="4">
        <f t="shared" si="121"/>
        <v>-0.65777610429874356</v>
      </c>
      <c r="Q637" s="4">
        <f t="shared" si="122"/>
        <v>8.7249610127918746</v>
      </c>
      <c r="R637" s="4">
        <f t="shared" si="123"/>
        <v>-7.5773558109376504E-3</v>
      </c>
      <c r="S637" s="4">
        <f t="shared" si="124"/>
        <v>-0.11404243468308677</v>
      </c>
      <c r="T637" s="4">
        <f t="shared" si="129"/>
        <v>-18.839539736386858</v>
      </c>
      <c r="U637" s="4">
        <f t="shared" si="125"/>
        <v>86.198666638204173</v>
      </c>
      <c r="V637" s="7">
        <f t="shared" si="126"/>
        <v>8.9022543801017839</v>
      </c>
      <c r="W637" s="8">
        <f t="shared" si="127"/>
        <v>-18.839539736386858</v>
      </c>
      <c r="X637" s="8">
        <f t="shared" si="128"/>
        <v>-93.801333361795827</v>
      </c>
    </row>
    <row r="638" spans="11:24">
      <c r="K638">
        <v>635</v>
      </c>
      <c r="L638" s="2">
        <f t="shared" si="117"/>
        <v>0.95099999999998408</v>
      </c>
      <c r="M638" s="4">
        <f t="shared" si="118"/>
        <v>8.9330548373326284</v>
      </c>
      <c r="N638" s="4">
        <f t="shared" si="119"/>
        <v>1</v>
      </c>
      <c r="O638" s="4">
        <f t="shared" si="120"/>
        <v>8.9330548373326279E-3</v>
      </c>
      <c r="P638" s="4">
        <f t="shared" si="121"/>
        <v>-0.66233559043237256</v>
      </c>
      <c r="Q638" s="4">
        <f t="shared" si="122"/>
        <v>8.7539148708618537</v>
      </c>
      <c r="R638" s="4">
        <f t="shared" si="123"/>
        <v>-7.5793247246862469E-3</v>
      </c>
      <c r="S638" s="4">
        <f t="shared" si="124"/>
        <v>-0.11366113997695719</v>
      </c>
      <c r="T638" s="4">
        <f t="shared" si="129"/>
        <v>-18.8684909227179</v>
      </c>
      <c r="U638" s="4">
        <f t="shared" si="125"/>
        <v>86.184963903013724</v>
      </c>
      <c r="V638" s="7">
        <f t="shared" si="126"/>
        <v>8.9330548373326284</v>
      </c>
      <c r="W638" s="8">
        <f t="shared" si="127"/>
        <v>-18.8684909227179</v>
      </c>
      <c r="X638" s="8">
        <f t="shared" si="128"/>
        <v>-93.815036096986276</v>
      </c>
    </row>
    <row r="639" spans="11:24">
      <c r="K639">
        <v>636</v>
      </c>
      <c r="L639" s="2">
        <f t="shared" si="117"/>
        <v>0.95249999999998403</v>
      </c>
      <c r="M639" s="4">
        <f t="shared" si="118"/>
        <v>8.9639618594991717</v>
      </c>
      <c r="N639" s="4">
        <f t="shared" si="119"/>
        <v>1</v>
      </c>
      <c r="O639" s="4">
        <f t="shared" si="120"/>
        <v>8.9639618594991727E-3</v>
      </c>
      <c r="P639" s="4">
        <f t="shared" si="121"/>
        <v>-0.66692668141401357</v>
      </c>
      <c r="Q639" s="4">
        <f t="shared" si="122"/>
        <v>8.7829560606129959</v>
      </c>
      <c r="R639" s="4">
        <f t="shared" si="123"/>
        <v>-7.5813079429606842E-3</v>
      </c>
      <c r="S639" s="4">
        <f t="shared" si="124"/>
        <v>-0.11328120243190452</v>
      </c>
      <c r="T639" s="4">
        <f t="shared" si="129"/>
        <v>-18.897434757416541</v>
      </c>
      <c r="U639" s="4">
        <f t="shared" si="125"/>
        <v>86.171207895736345</v>
      </c>
      <c r="V639" s="7">
        <f t="shared" si="126"/>
        <v>8.9639618594991717</v>
      </c>
      <c r="W639" s="8">
        <f t="shared" si="127"/>
        <v>-18.897434757416541</v>
      </c>
      <c r="X639" s="8">
        <f t="shared" si="128"/>
        <v>-93.828792104263655</v>
      </c>
    </row>
    <row r="640" spans="11:24">
      <c r="K640">
        <v>637</v>
      </c>
      <c r="L640" s="2">
        <f t="shared" si="117"/>
        <v>0.95399999999998397</v>
      </c>
      <c r="M640" s="4">
        <f t="shared" si="118"/>
        <v>8.9949758153000197</v>
      </c>
      <c r="N640" s="4">
        <f t="shared" si="119"/>
        <v>1</v>
      </c>
      <c r="O640" s="4">
        <f t="shared" si="120"/>
        <v>8.994975815300019E-3</v>
      </c>
      <c r="P640" s="4">
        <f t="shared" si="121"/>
        <v>-0.6715495963180077</v>
      </c>
      <c r="Q640" s="4">
        <f t="shared" si="122"/>
        <v>8.8120847504199364</v>
      </c>
      <c r="R640" s="4">
        <f t="shared" si="123"/>
        <v>-7.583305574294521E-3</v>
      </c>
      <c r="S640" s="4">
        <f t="shared" si="124"/>
        <v>-0.11290261752820914</v>
      </c>
      <c r="T640" s="4">
        <f t="shared" si="129"/>
        <v>-18.926371188390952</v>
      </c>
      <c r="U640" s="4">
        <f t="shared" si="125"/>
        <v>86.157398368746698</v>
      </c>
      <c r="V640" s="7">
        <f t="shared" si="126"/>
        <v>8.9949758153000197</v>
      </c>
      <c r="W640" s="8">
        <f t="shared" si="127"/>
        <v>-18.926371188390952</v>
      </c>
      <c r="X640" s="8">
        <f t="shared" si="128"/>
        <v>-93.842601631253302</v>
      </c>
    </row>
    <row r="641" spans="11:24">
      <c r="K641">
        <v>638</v>
      </c>
      <c r="L641" s="2">
        <f t="shared" si="117"/>
        <v>0.95549999999998392</v>
      </c>
      <c r="M641" s="4">
        <f t="shared" si="118"/>
        <v>9.0260970747094209</v>
      </c>
      <c r="N641" s="4">
        <f t="shared" si="119"/>
        <v>1</v>
      </c>
      <c r="O641" s="4">
        <f t="shared" si="120"/>
        <v>9.0260970747094212E-3</v>
      </c>
      <c r="P641" s="4">
        <f t="shared" si="121"/>
        <v>-0.67620455573724714</v>
      </c>
      <c r="Q641" s="4">
        <f t="shared" si="122"/>
        <v>8.8413011078464727</v>
      </c>
      <c r="R641" s="4">
        <f t="shared" si="123"/>
        <v>-7.5853177281093084E-3</v>
      </c>
      <c r="S641" s="4">
        <f t="shared" si="124"/>
        <v>-0.11252538076240957</v>
      </c>
      <c r="T641" s="4">
        <f t="shared" si="129"/>
        <v>-18.955300163172517</v>
      </c>
      <c r="U641" s="4">
        <f t="shared" si="125"/>
        <v>86.143535072863187</v>
      </c>
      <c r="V641" s="7">
        <f t="shared" si="126"/>
        <v>9.0260970747094209</v>
      </c>
      <c r="W641" s="8">
        <f t="shared" si="127"/>
        <v>-18.955300163172517</v>
      </c>
      <c r="X641" s="8">
        <f t="shared" si="128"/>
        <v>-93.856464927136813</v>
      </c>
    </row>
    <row r="642" spans="11:24">
      <c r="K642">
        <v>639</v>
      </c>
      <c r="L642" s="2">
        <f t="shared" si="117"/>
        <v>0.95699999999998386</v>
      </c>
      <c r="M642" s="4">
        <f t="shared" si="118"/>
        <v>9.057326008981665</v>
      </c>
      <c r="N642" s="4">
        <f t="shared" si="119"/>
        <v>1</v>
      </c>
      <c r="O642" s="4">
        <f t="shared" si="120"/>
        <v>9.0573260089816653E-3</v>
      </c>
      <c r="P642" s="4">
        <f t="shared" si="121"/>
        <v>-0.68089178179369858</v>
      </c>
      <c r="Q642" s="4">
        <f t="shared" si="122"/>
        <v>8.8706052996282452</v>
      </c>
      <c r="R642" s="4">
        <f t="shared" si="123"/>
        <v>-7.5873445147227291E-3</v>
      </c>
      <c r="S642" s="4">
        <f t="shared" si="124"/>
        <v>-0.11214948764724993</v>
      </c>
      <c r="T642" s="4">
        <f t="shared" si="129"/>
        <v>-18.984221628913005</v>
      </c>
      <c r="U642" s="4">
        <f t="shared" si="125"/>
        <v>86.129617757334472</v>
      </c>
      <c r="V642" s="7">
        <f t="shared" si="126"/>
        <v>9.057326008981665</v>
      </c>
      <c r="W642" s="8">
        <f t="shared" si="127"/>
        <v>-18.984221628913005</v>
      </c>
      <c r="X642" s="8">
        <f t="shared" si="128"/>
        <v>-93.870382242665528</v>
      </c>
    </row>
    <row r="643" spans="11:24">
      <c r="K643">
        <v>640</v>
      </c>
      <c r="L643" s="2">
        <f t="shared" si="117"/>
        <v>0.95849999999998381</v>
      </c>
      <c r="M643" s="4">
        <f t="shared" si="118"/>
        <v>9.0886629906555445</v>
      </c>
      <c r="N643" s="4">
        <f t="shared" si="119"/>
        <v>1</v>
      </c>
      <c r="O643" s="4">
        <f t="shared" si="120"/>
        <v>9.0886629906555445E-3</v>
      </c>
      <c r="P643" s="4">
        <f t="shared" si="121"/>
        <v>-0.68561149814900779</v>
      </c>
      <c r="Q643" s="4">
        <f t="shared" si="122"/>
        <v>8.8999974916552258</v>
      </c>
      <c r="R643" s="4">
        <f t="shared" si="123"/>
        <v>-7.5893860453568633E-3</v>
      </c>
      <c r="S643" s="4">
        <f t="shared" si="124"/>
        <v>-0.11177493371162728</v>
      </c>
      <c r="T643" s="4">
        <f t="shared" si="129"/>
        <v>-19.013135532381739</v>
      </c>
      <c r="U643" s="4">
        <f t="shared" si="125"/>
        <v>86.115646169826036</v>
      </c>
      <c r="V643" s="7">
        <f t="shared" si="126"/>
        <v>9.0886629906555445</v>
      </c>
      <c r="W643" s="8">
        <f t="shared" si="127"/>
        <v>-19.013135532381739</v>
      </c>
      <c r="X643" s="8">
        <f t="shared" si="128"/>
        <v>-93.884353830173964</v>
      </c>
    </row>
    <row r="644" spans="11:24">
      <c r="K644">
        <v>641</v>
      </c>
      <c r="L644" s="2">
        <f t="shared" si="117"/>
        <v>0.95999999999998376</v>
      </c>
      <c r="M644" s="4">
        <f t="shared" si="118"/>
        <v>9.120108393558759</v>
      </c>
      <c r="N644" s="4">
        <f t="shared" si="119"/>
        <v>1</v>
      </c>
      <c r="O644" s="4">
        <f t="shared" si="120"/>
        <v>9.1201083935587585E-3</v>
      </c>
      <c r="P644" s="4">
        <f t="shared" si="121"/>
        <v>-0.69036393001516572</v>
      </c>
      <c r="Q644" s="4">
        <f t="shared" si="122"/>
        <v>8.9294778489539457</v>
      </c>
      <c r="R644" s="4">
        <f t="shared" si="123"/>
        <v>-7.5914424321464969E-3</v>
      </c>
      <c r="S644" s="4">
        <f t="shared" si="124"/>
        <v>-0.11140171450053955</v>
      </c>
      <c r="T644" s="4">
        <f t="shared" si="129"/>
        <v>-19.042041819962705</v>
      </c>
      <c r="U644" s="4">
        <f t="shared" si="125"/>
        <v>86.101620056406432</v>
      </c>
      <c r="V644" s="7">
        <f t="shared" si="126"/>
        <v>9.120108393558759</v>
      </c>
      <c r="W644" s="8">
        <f t="shared" si="127"/>
        <v>-19.042041819962705</v>
      </c>
      <c r="X644" s="8">
        <f t="shared" si="128"/>
        <v>-93.898379943593568</v>
      </c>
    </row>
    <row r="645" spans="11:24">
      <c r="K645">
        <v>642</v>
      </c>
      <c r="L645" s="2">
        <f t="shared" ref="L645:L708" si="130">L644+(LOG10(I$4)-L$4)/2000</f>
        <v>0.9614999999999837</v>
      </c>
      <c r="M645" s="4">
        <f t="shared" ref="M645:M708" si="131">POWER(10,L645)</f>
        <v>9.1516625928124107</v>
      </c>
      <c r="N645" s="4">
        <f t="shared" ref="N645:N708" si="132">$B$9-$D$9*POWER($M645,2)+$F$9*POWER($M645,4)-$H$9*POWER($M645,6)</f>
        <v>1</v>
      </c>
      <c r="O645" s="4">
        <f t="shared" ref="O645:O708" si="133">$C$9*$M645-$E$9*POWER($M645,3)+$G$9*POWER($M645,5)-$I$9*POWER($M645,7)</f>
        <v>9.1516625928124117E-3</v>
      </c>
      <c r="P645" s="4">
        <f t="shared" ref="P645:P708" si="134">$B$11-$D$11*POWER($M645,2)+$F$11*POWER($M645,4)-$H$11*POWER($M645,6)</f>
        <v>-0.69514930416526044</v>
      </c>
      <c r="Q645" s="4">
        <f t="shared" ref="Q645:Q708" si="135">$C$11*$M645-$E$11*POWER($M645,3)+$G$11*POWER($M645,5)-$I$11*POWER($M645,7)</f>
        <v>8.9590465356695734</v>
      </c>
      <c r="R645" s="4">
        <f t="shared" ref="R645:R708" si="136">(N645*P645+O645*Q645)/(P645*P645+Q645*Q645)</f>
        <v>-7.5935137881475321E-3</v>
      </c>
      <c r="S645" s="4">
        <f t="shared" ref="S645:S708" si="137">(O645*P645-N645*Q645)/(P645*P645+Q645*Q645)</f>
        <v>-0.11102982557503339</v>
      </c>
      <c r="T645" s="4">
        <f t="shared" si="129"/>
        <v>-19.070940437651664</v>
      </c>
      <c r="U645" s="4">
        <f t="shared" ref="U645:U708" si="138">DEGREES(ATAN(S645/R645))</f>
        <v>86.087539161533499</v>
      </c>
      <c r="V645" s="7">
        <f t="shared" ref="V645:V708" si="139">M645</f>
        <v>9.1516625928124107</v>
      </c>
      <c r="W645" s="8">
        <f t="shared" ref="W645:W708" si="140">T645</f>
        <v>-19.070940437651664</v>
      </c>
      <c r="X645" s="8">
        <f t="shared" ref="X645:X708" si="141">U645-180</f>
        <v>-93.912460838466501</v>
      </c>
    </row>
    <row r="646" spans="11:24">
      <c r="K646">
        <v>643</v>
      </c>
      <c r="L646" s="2">
        <f t="shared" si="130"/>
        <v>0.96299999999998365</v>
      </c>
      <c r="M646" s="4">
        <f t="shared" si="131"/>
        <v>9.1833259648354666</v>
      </c>
      <c r="N646" s="4">
        <f t="shared" si="132"/>
        <v>1</v>
      </c>
      <c r="O646" s="4">
        <f t="shared" si="133"/>
        <v>9.1833259648354676E-3</v>
      </c>
      <c r="P646" s="4">
        <f t="shared" si="134"/>
        <v>-0.69996784894429642</v>
      </c>
      <c r="Q646" s="4">
        <f t="shared" si="135"/>
        <v>8.9887037150477163</v>
      </c>
      <c r="R646" s="4">
        <f t="shared" si="136"/>
        <v>-7.5956002273455279E-3</v>
      </c>
      <c r="S646" s="4">
        <f t="shared" si="137"/>
        <v>-0.11065926251215236</v>
      </c>
      <c r="T646" s="4">
        <f t="shared" ref="T646:T709" si="142">20*LOG10($B$5*SQRT(R646*R646+S646*S646))</f>
        <v>-19.099831331053238</v>
      </c>
      <c r="U646" s="4">
        <f t="shared" si="138"/>
        <v>86.073403228040334</v>
      </c>
      <c r="V646" s="7">
        <f t="shared" si="139"/>
        <v>9.1833259648354666</v>
      </c>
      <c r="W646" s="8">
        <f t="shared" si="140"/>
        <v>-19.099831331053238</v>
      </c>
      <c r="X646" s="8">
        <f t="shared" si="141"/>
        <v>-93.926596771959666</v>
      </c>
    </row>
    <row r="647" spans="11:24">
      <c r="K647">
        <v>644</v>
      </c>
      <c r="L647" s="2">
        <f t="shared" si="130"/>
        <v>0.96449999999998359</v>
      </c>
      <c r="M647" s="4">
        <f t="shared" si="131"/>
        <v>9.2150988873492299</v>
      </c>
      <c r="N647" s="4">
        <f t="shared" si="132"/>
        <v>1</v>
      </c>
      <c r="O647" s="4">
        <f t="shared" si="133"/>
        <v>9.2150988873492302E-3</v>
      </c>
      <c r="P647" s="4">
        <f t="shared" si="134"/>
        <v>-0.70481979428008767</v>
      </c>
      <c r="Q647" s="4">
        <f t="shared" si="135"/>
        <v>9.0184495494160117</v>
      </c>
      <c r="R647" s="4">
        <f t="shared" si="136"/>
        <v>-7.5977018646642648E-3</v>
      </c>
      <c r="S647" s="4">
        <f t="shared" si="137"/>
        <v>-0.11029002090488535</v>
      </c>
      <c r="T647" s="4">
        <f t="shared" si="142"/>
        <v>-19.128714445377934</v>
      </c>
      <c r="U647" s="4">
        <f t="shared" si="138"/>
        <v>86.059211997121253</v>
      </c>
      <c r="V647" s="7">
        <f t="shared" si="139"/>
        <v>9.2150988873492299</v>
      </c>
      <c r="W647" s="8">
        <f t="shared" si="140"/>
        <v>-19.128714445377934</v>
      </c>
      <c r="X647" s="8">
        <f t="shared" si="141"/>
        <v>-93.940788002878747</v>
      </c>
    </row>
    <row r="648" spans="11:24">
      <c r="K648">
        <v>645</v>
      </c>
      <c r="L648" s="2">
        <f t="shared" si="130"/>
        <v>0.96599999999998354</v>
      </c>
      <c r="M648" s="4">
        <f t="shared" si="131"/>
        <v>9.2469817393818765</v>
      </c>
      <c r="N648" s="4">
        <f t="shared" si="132"/>
        <v>1</v>
      </c>
      <c r="O648" s="4">
        <f t="shared" si="133"/>
        <v>9.2469817393818765E-3</v>
      </c>
      <c r="P648" s="4">
        <f t="shared" si="134"/>
        <v>-0.70970537169423353</v>
      </c>
      <c r="Q648" s="4">
        <f t="shared" si="135"/>
        <v>9.0482842001655435</v>
      </c>
      <c r="R648" s="4">
        <f t="shared" si="136"/>
        <v>-7.5998188159744429E-3</v>
      </c>
      <c r="S648" s="4">
        <f t="shared" si="137"/>
        <v>-0.10992209636211507</v>
      </c>
      <c r="T648" s="4">
        <f t="shared" si="142"/>
        <v>-19.157589725439227</v>
      </c>
      <c r="U648" s="4">
        <f t="shared" si="138"/>
        <v>86.044965208317407</v>
      </c>
      <c r="V648" s="7">
        <f t="shared" si="139"/>
        <v>9.2469817393818765</v>
      </c>
      <c r="W648" s="8">
        <f t="shared" si="140"/>
        <v>-19.157589725439227</v>
      </c>
      <c r="X648" s="8">
        <f t="shared" si="141"/>
        <v>-93.955034791682593</v>
      </c>
    </row>
    <row r="649" spans="11:24">
      <c r="K649">
        <v>646</v>
      </c>
      <c r="L649" s="2">
        <f t="shared" si="130"/>
        <v>0.96749999999998348</v>
      </c>
      <c r="M649" s="4">
        <f t="shared" si="131"/>
        <v>9.2789749012729619</v>
      </c>
      <c r="N649" s="4">
        <f t="shared" si="132"/>
        <v>1</v>
      </c>
      <c r="O649" s="4">
        <f t="shared" si="133"/>
        <v>9.2789749012729614E-3</v>
      </c>
      <c r="P649" s="4">
        <f t="shared" si="134"/>
        <v>-0.71462481431316471</v>
      </c>
      <c r="Q649" s="4">
        <f t="shared" si="135"/>
        <v>9.0782078277319656</v>
      </c>
      <c r="R649" s="4">
        <f t="shared" si="136"/>
        <v>-7.601951198102478E-3</v>
      </c>
      <c r="S649" s="4">
        <f t="shared" si="137"/>
        <v>-0.10955548450856671</v>
      </c>
      <c r="T649" s="4">
        <f t="shared" si="142"/>
        <v>-19.186457115650526</v>
      </c>
      <c r="U649" s="4">
        <f t="shared" si="138"/>
        <v>86.030662599502435</v>
      </c>
      <c r="V649" s="7">
        <f t="shared" si="139"/>
        <v>9.2789749012729619</v>
      </c>
      <c r="W649" s="8">
        <f t="shared" si="140"/>
        <v>-19.186457115650526</v>
      </c>
      <c r="X649" s="8">
        <f t="shared" si="141"/>
        <v>-93.969337400497565</v>
      </c>
    </row>
    <row r="650" spans="11:24">
      <c r="K650">
        <v>647</v>
      </c>
      <c r="L650" s="2">
        <f t="shared" si="130"/>
        <v>0.96899999999998343</v>
      </c>
      <c r="M650" s="4">
        <f t="shared" si="131"/>
        <v>9.3110787546779505</v>
      </c>
      <c r="N650" s="4">
        <f t="shared" si="132"/>
        <v>1</v>
      </c>
      <c r="O650" s="4">
        <f t="shared" si="133"/>
        <v>9.3110787546779508E-3</v>
      </c>
      <c r="P650" s="4">
        <f t="shared" si="134"/>
        <v>-0.71957835687926519</v>
      </c>
      <c r="Q650" s="4">
        <f t="shared" si="135"/>
        <v>9.1082205915764405</v>
      </c>
      <c r="R650" s="4">
        <f t="shared" si="136"/>
        <v>-7.6040991288393598E-3</v>
      </c>
      <c r="S650" s="4">
        <f t="shared" si="137"/>
        <v>-0.10919018098475708</v>
      </c>
      <c r="T650" s="4">
        <f t="shared" si="142"/>
        <v>-19.215316560022195</v>
      </c>
      <c r="U650" s="4">
        <f t="shared" si="138"/>
        <v>86.016303906867876</v>
      </c>
      <c r="V650" s="7">
        <f t="shared" si="139"/>
        <v>9.3110787546779505</v>
      </c>
      <c r="W650" s="8">
        <f t="shared" si="140"/>
        <v>-19.215316560022195</v>
      </c>
      <c r="X650" s="8">
        <f t="shared" si="141"/>
        <v>-93.983696093132124</v>
      </c>
    </row>
    <row r="651" spans="11:24">
      <c r="K651">
        <v>648</v>
      </c>
      <c r="L651" s="2">
        <f t="shared" si="130"/>
        <v>0.97049999999998338</v>
      </c>
      <c r="M651" s="4">
        <f t="shared" si="131"/>
        <v>9.3432936825727833</v>
      </c>
      <c r="N651" s="4">
        <f t="shared" si="132"/>
        <v>1</v>
      </c>
      <c r="O651" s="4">
        <f t="shared" si="133"/>
        <v>9.3432936825727838E-3</v>
      </c>
      <c r="P651" s="4">
        <f t="shared" si="134"/>
        <v>-0.72456623576207713</v>
      </c>
      <c r="Q651" s="4">
        <f t="shared" si="135"/>
        <v>9.1383226501663373</v>
      </c>
      <c r="R651" s="4">
        <f t="shared" si="136"/>
        <v>-7.6062627269496514E-3</v>
      </c>
      <c r="S651" s="4">
        <f t="shared" si="137"/>
        <v>-0.10882618144694364</v>
      </c>
      <c r="T651" s="4">
        <f t="shared" si="142"/>
        <v>-19.244168002158474</v>
      </c>
      <c r="U651" s="4">
        <f t="shared" si="138"/>
        <v>86.00188886490831</v>
      </c>
      <c r="V651" s="7">
        <f t="shared" si="139"/>
        <v>9.3432936825727833</v>
      </c>
      <c r="W651" s="8">
        <f t="shared" si="140"/>
        <v>-19.244168002158474</v>
      </c>
      <c r="X651" s="8">
        <f t="shared" si="141"/>
        <v>-93.99811113509169</v>
      </c>
    </row>
    <row r="652" spans="11:24">
      <c r="K652">
        <v>649</v>
      </c>
      <c r="L652" s="2">
        <f t="shared" si="130"/>
        <v>0.97199999999998332</v>
      </c>
      <c r="M652" s="4">
        <f t="shared" si="131"/>
        <v>9.3756200692584457</v>
      </c>
      <c r="N652" s="4">
        <f t="shared" si="132"/>
        <v>1</v>
      </c>
      <c r="O652" s="4">
        <f t="shared" si="133"/>
        <v>9.3756200692584456E-3</v>
      </c>
      <c r="P652" s="4">
        <f t="shared" si="134"/>
        <v>-0.72958868896957851</v>
      </c>
      <c r="Q652" s="4">
        <f t="shared" si="135"/>
        <v>9.1685141609557022</v>
      </c>
      <c r="R652" s="4">
        <f t="shared" si="136"/>
        <v>-7.6084421121805313E-3</v>
      </c>
      <c r="S652" s="4">
        <f t="shared" si="137"/>
        <v>-0.10846348156707374</v>
      </c>
      <c r="T652" s="4">
        <f t="shared" si="142"/>
        <v>-19.273011385254463</v>
      </c>
      <c r="U652" s="4">
        <f t="shared" si="138"/>
        <v>85.987417206406647</v>
      </c>
      <c r="V652" s="7">
        <f t="shared" si="139"/>
        <v>9.3756200692584457</v>
      </c>
      <c r="W652" s="8">
        <f t="shared" si="140"/>
        <v>-19.273011385254463</v>
      </c>
      <c r="X652" s="8">
        <f t="shared" si="141"/>
        <v>-94.012582793593353</v>
      </c>
    </row>
    <row r="653" spans="11:24">
      <c r="K653">
        <v>650</v>
      </c>
      <c r="L653" s="2">
        <f t="shared" si="130"/>
        <v>0.97349999999998327</v>
      </c>
      <c r="M653" s="4">
        <f t="shared" si="131"/>
        <v>9.4080583003655303</v>
      </c>
      <c r="N653" s="4">
        <f t="shared" si="132"/>
        <v>1</v>
      </c>
      <c r="O653" s="4">
        <f t="shared" si="133"/>
        <v>9.4080583003655297E-3</v>
      </c>
      <c r="P653" s="4">
        <f t="shared" si="134"/>
        <v>-0.73464595615953698</v>
      </c>
      <c r="Q653" s="4">
        <f t="shared" si="135"/>
        <v>9.1987952803654629</v>
      </c>
      <c r="R653" s="4">
        <f t="shared" si="136"/>
        <v>-7.6106374052709834E-3</v>
      </c>
      <c r="S653" s="4">
        <f t="shared" si="137"/>
        <v>-0.10810207703273443</v>
      </c>
      <c r="T653" s="4">
        <f t="shared" si="142"/>
        <v>-19.30184665209298</v>
      </c>
      <c r="U653" s="4">
        <f t="shared" si="138"/>
        <v>85.972888662418882</v>
      </c>
      <c r="V653" s="7">
        <f t="shared" si="139"/>
        <v>9.4080583003655303</v>
      </c>
      <c r="W653" s="8">
        <f t="shared" si="140"/>
        <v>-19.30184665209298</v>
      </c>
      <c r="X653" s="8">
        <f t="shared" si="141"/>
        <v>-94.027111337581118</v>
      </c>
    </row>
    <row r="654" spans="11:24">
      <c r="K654">
        <v>651</v>
      </c>
      <c r="L654" s="2">
        <f t="shared" si="130"/>
        <v>0.97499999999998321</v>
      </c>
      <c r="M654" s="4">
        <f t="shared" si="131"/>
        <v>9.4406087628588686</v>
      </c>
      <c r="N654" s="4">
        <f t="shared" si="132"/>
        <v>1</v>
      </c>
      <c r="O654" s="4">
        <f t="shared" si="133"/>
        <v>9.4406087628588695E-3</v>
      </c>
      <c r="P654" s="4">
        <f t="shared" si="134"/>
        <v>-0.73973827865095154</v>
      </c>
      <c r="Q654" s="4">
        <f t="shared" si="135"/>
        <v>9.2291661637634554</v>
      </c>
      <c r="R654" s="4">
        <f t="shared" si="136"/>
        <v>-7.6128487279610536E-3</v>
      </c>
      <c r="S654" s="4">
        <f t="shared" si="137"/>
        <v>-0.10774196354710186</v>
      </c>
      <c r="T654" s="4">
        <f t="shared" si="142"/>
        <v>-19.330673745041508</v>
      </c>
      <c r="U654" s="4">
        <f t="shared" si="138"/>
        <v>85.958302962258955</v>
      </c>
      <c r="V654" s="7">
        <f t="shared" si="139"/>
        <v>9.4406087628588686</v>
      </c>
      <c r="W654" s="8">
        <f t="shared" si="140"/>
        <v>-19.330673745041508</v>
      </c>
      <c r="X654" s="8">
        <f t="shared" si="141"/>
        <v>-94.041697037741045</v>
      </c>
    </row>
    <row r="655" spans="11:24">
      <c r="K655">
        <v>652</v>
      </c>
      <c r="L655" s="2">
        <f t="shared" si="130"/>
        <v>0.97649999999998316</v>
      </c>
      <c r="M655" s="4">
        <f t="shared" si="131"/>
        <v>9.4732718450421309</v>
      </c>
      <c r="N655" s="4">
        <f t="shared" si="132"/>
        <v>1</v>
      </c>
      <c r="O655" s="4">
        <f t="shared" si="133"/>
        <v>9.4732718450421319E-3</v>
      </c>
      <c r="P655" s="4">
        <f t="shared" si="134"/>
        <v>-0.74486589943556392</v>
      </c>
      <c r="Q655" s="4">
        <f t="shared" si="135"/>
        <v>9.2596269654441521</v>
      </c>
      <c r="R655" s="4">
        <f t="shared" si="136"/>
        <v>-7.6150762030012279E-3</v>
      </c>
      <c r="S655" s="4">
        <f t="shared" si="137"/>
        <v>-0.10738313682889132</v>
      </c>
      <c r="T655" s="4">
        <f t="shared" si="142"/>
        <v>-19.359492606049013</v>
      </c>
      <c r="U655" s="4">
        <f t="shared" si="138"/>
        <v>85.943659833483366</v>
      </c>
      <c r="V655" s="7">
        <f t="shared" si="139"/>
        <v>9.4732718450421309</v>
      </c>
      <c r="W655" s="8">
        <f t="shared" si="140"/>
        <v>-19.359492606049013</v>
      </c>
      <c r="X655" s="8">
        <f t="shared" si="141"/>
        <v>-94.056340166516634</v>
      </c>
    </row>
    <row r="656" spans="11:24">
      <c r="K656">
        <v>653</v>
      </c>
      <c r="L656" s="2">
        <f t="shared" si="130"/>
        <v>0.97799999999998311</v>
      </c>
      <c r="M656" s="4">
        <f t="shared" si="131"/>
        <v>9.506047936562446</v>
      </c>
      <c r="N656" s="4">
        <f t="shared" si="132"/>
        <v>1</v>
      </c>
      <c r="O656" s="4">
        <f t="shared" si="133"/>
        <v>9.5060479365624458E-3</v>
      </c>
      <c r="P656" s="4">
        <f t="shared" si="134"/>
        <v>-0.75002906318945206</v>
      </c>
      <c r="Q656" s="4">
        <f t="shared" si="135"/>
        <v>9.2901778386081659</v>
      </c>
      <c r="R656" s="4">
        <f t="shared" si="136"/>
        <v>-7.6173199541618875E-3</v>
      </c>
      <c r="S656" s="4">
        <f t="shared" si="137"/>
        <v>-0.10702559261230755</v>
      </c>
      <c r="T656" s="4">
        <f t="shared" si="142"/>
        <v>-19.388303176642793</v>
      </c>
      <c r="U656" s="4">
        <f t="shared" si="138"/>
        <v>85.928959001875555</v>
      </c>
      <c r="V656" s="7">
        <f t="shared" si="139"/>
        <v>9.506047936562446</v>
      </c>
      <c r="W656" s="8">
        <f t="shared" si="140"/>
        <v>-19.388303176642793</v>
      </c>
      <c r="X656" s="8">
        <f t="shared" si="141"/>
        <v>-94.071040998124445</v>
      </c>
    </row>
    <row r="657" spans="11:24">
      <c r="K657">
        <v>654</v>
      </c>
      <c r="L657" s="2">
        <f t="shared" si="130"/>
        <v>0.97949999999998305</v>
      </c>
      <c r="M657" s="4">
        <f t="shared" si="131"/>
        <v>9.5389374284150783</v>
      </c>
      <c r="N657" s="4">
        <f t="shared" si="132"/>
        <v>1</v>
      </c>
      <c r="O657" s="4">
        <f t="shared" si="133"/>
        <v>9.5389374284150785E-3</v>
      </c>
      <c r="P657" s="4">
        <f t="shared" si="134"/>
        <v>-0.75522801628470992</v>
      </c>
      <c r="Q657" s="4">
        <f t="shared" si="135"/>
        <v>9.3208189353415296</v>
      </c>
      <c r="R657" s="4">
        <f t="shared" si="136"/>
        <v>-7.6195801062429102E-3</v>
      </c>
      <c r="S657" s="4">
        <f t="shared" si="137"/>
        <v>-0.10666932664699477</v>
      </c>
      <c r="T657" s="4">
        <f t="shared" si="142"/>
        <v>-19.41710539792529</v>
      </c>
      <c r="U657" s="4">
        <f t="shared" si="138"/>
        <v>85.914200191430226</v>
      </c>
      <c r="V657" s="7">
        <f t="shared" si="139"/>
        <v>9.5389374284150783</v>
      </c>
      <c r="W657" s="8">
        <f t="shared" si="140"/>
        <v>-19.41710539792529</v>
      </c>
      <c r="X657" s="8">
        <f t="shared" si="141"/>
        <v>-94.085799808569774</v>
      </c>
    </row>
    <row r="658" spans="11:24">
      <c r="K658">
        <v>655</v>
      </c>
      <c r="L658" s="2">
        <f t="shared" si="130"/>
        <v>0.980999999999983</v>
      </c>
      <c r="M658" s="4">
        <f t="shared" si="131"/>
        <v>9.5719407129480718</v>
      </c>
      <c r="N658" s="4">
        <f t="shared" si="132"/>
        <v>1</v>
      </c>
      <c r="O658" s="4">
        <f t="shared" si="133"/>
        <v>9.5719407129480714E-3</v>
      </c>
      <c r="P658" s="4">
        <f t="shared" si="134"/>
        <v>-0.7604630068012006</v>
      </c>
      <c r="Q658" s="4">
        <f t="shared" si="135"/>
        <v>9.3515504065947024</v>
      </c>
      <c r="R658" s="4">
        <f t="shared" si="136"/>
        <v>-7.6218567850833176E-3</v>
      </c>
      <c r="S658" s="4">
        <f t="shared" si="137"/>
        <v>-0.10631433469798721</v>
      </c>
      <c r="T658" s="4">
        <f t="shared" si="142"/>
        <v>-19.445899210570893</v>
      </c>
      <c r="U658" s="4">
        <f t="shared" si="138"/>
        <v>85.899383124337405</v>
      </c>
      <c r="V658" s="7">
        <f t="shared" si="139"/>
        <v>9.5719407129480718</v>
      </c>
      <c r="W658" s="8">
        <f t="shared" si="140"/>
        <v>-19.445899210570893</v>
      </c>
      <c r="X658" s="8">
        <f t="shared" si="141"/>
        <v>-94.100616875662595</v>
      </c>
    </row>
    <row r="659" spans="11:24">
      <c r="K659">
        <v>656</v>
      </c>
      <c r="L659" s="2">
        <f t="shared" si="130"/>
        <v>0.98249999999998294</v>
      </c>
      <c r="M659" s="4">
        <f t="shared" si="131"/>
        <v>9.6050581838669302</v>
      </c>
      <c r="N659" s="4">
        <f t="shared" si="132"/>
        <v>1</v>
      </c>
      <c r="O659" s="4">
        <f t="shared" si="133"/>
        <v>9.60505818386693E-3</v>
      </c>
      <c r="P659" s="4">
        <f t="shared" si="134"/>
        <v>-0.76573428453839343</v>
      </c>
      <c r="Q659" s="4">
        <f t="shared" si="135"/>
        <v>9.3823724021613248</v>
      </c>
      <c r="R659" s="4">
        <f t="shared" si="136"/>
        <v>-7.6241501175710749E-3</v>
      </c>
      <c r="S659" s="4">
        <f t="shared" si="137"/>
        <v>-0.10596061254565992</v>
      </c>
      <c r="T659" s="4">
        <f t="shared" si="142"/>
        <v>-19.474684554822659</v>
      </c>
      <c r="U659" s="4">
        <f t="shared" si="138"/>
        <v>85.884507520966409</v>
      </c>
      <c r="V659" s="7">
        <f t="shared" si="139"/>
        <v>9.6050581838669302</v>
      </c>
      <c r="W659" s="8">
        <f t="shared" si="140"/>
        <v>-19.474684554822659</v>
      </c>
      <c r="X659" s="8">
        <f t="shared" si="141"/>
        <v>-94.115492479033591</v>
      </c>
    </row>
    <row r="660" spans="11:24">
      <c r="K660">
        <v>657</v>
      </c>
      <c r="L660" s="2">
        <f t="shared" si="130"/>
        <v>0.98399999999998289</v>
      </c>
      <c r="M660" s="4">
        <f t="shared" si="131"/>
        <v>9.6382902362393299</v>
      </c>
      <c r="N660" s="4">
        <f t="shared" si="132"/>
        <v>1</v>
      </c>
      <c r="O660" s="4">
        <f t="shared" si="133"/>
        <v>9.6382902362393309E-3</v>
      </c>
      <c r="P660" s="4">
        <f t="shared" si="134"/>
        <v>-0.7710421010272871</v>
      </c>
      <c r="Q660" s="4">
        <f t="shared" si="135"/>
        <v>9.4132850706567428</v>
      </c>
      <c r="R660" s="4">
        <f t="shared" si="136"/>
        <v>-7.6264602316529892E-3</v>
      </c>
      <c r="S660" s="4">
        <f t="shared" si="137"/>
        <v>-0.10560815598567949</v>
      </c>
      <c r="T660" s="4">
        <f t="shared" si="142"/>
        <v>-19.503461370489095</v>
      </c>
      <c r="U660" s="4">
        <f t="shared" si="138"/>
        <v>85.869573099849532</v>
      </c>
      <c r="V660" s="7">
        <f t="shared" si="139"/>
        <v>9.6382902362393299</v>
      </c>
      <c r="W660" s="8">
        <f t="shared" si="140"/>
        <v>-19.503461370489095</v>
      </c>
      <c r="X660" s="8">
        <f t="shared" si="141"/>
        <v>-94.130426900150468</v>
      </c>
    </row>
    <row r="661" spans="11:24">
      <c r="K661">
        <v>658</v>
      </c>
      <c r="L661" s="2">
        <f t="shared" si="130"/>
        <v>0.98549999999998283</v>
      </c>
      <c r="M661" s="4">
        <f t="shared" si="131"/>
        <v>9.6716372664998058</v>
      </c>
      <c r="N661" s="4">
        <f t="shared" si="132"/>
        <v>1</v>
      </c>
      <c r="O661" s="4">
        <f t="shared" si="133"/>
        <v>9.6716372664998052E-3</v>
      </c>
      <c r="P661" s="4">
        <f t="shared" si="134"/>
        <v>-0.77638670954240707</v>
      </c>
      <c r="Q661" s="4">
        <f t="shared" si="135"/>
        <v>9.4442885594962434</v>
      </c>
      <c r="R661" s="4">
        <f t="shared" si="136"/>
        <v>-7.6287872563446909E-3</v>
      </c>
      <c r="S661" s="4">
        <f t="shared" si="137"/>
        <v>-0.10525696082895539</v>
      </c>
      <c r="T661" s="4">
        <f t="shared" si="142"/>
        <v>-19.532229596940816</v>
      </c>
      <c r="U661" s="4">
        <f t="shared" si="138"/>
        <v>85.85457957766566</v>
      </c>
      <c r="V661" s="7">
        <f t="shared" si="139"/>
        <v>9.6716372664998058</v>
      </c>
      <c r="W661" s="8">
        <f t="shared" si="140"/>
        <v>-19.532229596940816</v>
      </c>
      <c r="X661" s="8">
        <f t="shared" si="141"/>
        <v>-94.14542042233434</v>
      </c>
    </row>
    <row r="662" spans="11:24">
      <c r="K662">
        <v>659</v>
      </c>
      <c r="L662" s="2">
        <f t="shared" si="130"/>
        <v>0.98699999999998278</v>
      </c>
      <c r="M662" s="4">
        <f t="shared" si="131"/>
        <v>9.7050996724545122</v>
      </c>
      <c r="N662" s="4">
        <f t="shared" si="132"/>
        <v>1</v>
      </c>
      <c r="O662" s="4">
        <f t="shared" si="133"/>
        <v>9.7050996724545122E-3</v>
      </c>
      <c r="P662" s="4">
        <f t="shared" si="134"/>
        <v>-0.78176836511389647</v>
      </c>
      <c r="Q662" s="4">
        <f t="shared" si="135"/>
        <v>9.4753830148730653</v>
      </c>
      <c r="R662" s="4">
        <f t="shared" si="136"/>
        <v>-7.6311313217407584E-3</v>
      </c>
      <c r="S662" s="4">
        <f t="shared" si="137"/>
        <v>-0.10490702290159082</v>
      </c>
      <c r="T662" s="4">
        <f t="shared" si="142"/>
        <v>-19.56098917310727</v>
      </c>
      <c r="U662" s="4">
        <f t="shared" si="138"/>
        <v>85.839526669223659</v>
      </c>
      <c r="V662" s="7">
        <f t="shared" si="139"/>
        <v>9.7050996724545122</v>
      </c>
      <c r="W662" s="8">
        <f t="shared" si="140"/>
        <v>-19.56098917310727</v>
      </c>
      <c r="X662" s="8">
        <f t="shared" si="141"/>
        <v>-94.160473330776341</v>
      </c>
    </row>
    <row r="663" spans="11:24">
      <c r="K663">
        <v>660</v>
      </c>
      <c r="L663" s="2">
        <f t="shared" si="130"/>
        <v>0.98849999999998273</v>
      </c>
      <c r="M663" s="4">
        <f t="shared" si="131"/>
        <v>9.7386778532859495</v>
      </c>
      <c r="N663" s="4">
        <f t="shared" si="132"/>
        <v>1</v>
      </c>
      <c r="O663" s="4">
        <f t="shared" si="133"/>
        <v>9.73867785328595E-3</v>
      </c>
      <c r="P663" s="4">
        <f t="shared" si="134"/>
        <v>-0.78718732453968254</v>
      </c>
      <c r="Q663" s="4">
        <f t="shared" si="135"/>
        <v>9.5065685817361238</v>
      </c>
      <c r="R663" s="4">
        <f t="shared" si="136"/>
        <v>-7.6334925590249361E-3</v>
      </c>
      <c r="S663" s="4">
        <f t="shared" si="137"/>
        <v>-0.10455833804483441</v>
      </c>
      <c r="T663" s="4">
        <f t="shared" si="142"/>
        <v>-19.589740037473366</v>
      </c>
      <c r="U663" s="4">
        <f t="shared" si="138"/>
        <v>85.824414087445533</v>
      </c>
      <c r="V663" s="7">
        <f t="shared" si="139"/>
        <v>9.7386778532859495</v>
      </c>
      <c r="W663" s="8">
        <f t="shared" si="140"/>
        <v>-19.589740037473366</v>
      </c>
      <c r="X663" s="8">
        <f t="shared" si="141"/>
        <v>-94.175585912554467</v>
      </c>
    </row>
    <row r="664" spans="11:24">
      <c r="K664">
        <v>661</v>
      </c>
      <c r="L664" s="2">
        <f t="shared" si="130"/>
        <v>0.98999999999998267</v>
      </c>
      <c r="M664" s="4">
        <f t="shared" si="131"/>
        <v>9.7723722095577195</v>
      </c>
      <c r="N664" s="4">
        <f t="shared" si="132"/>
        <v>1</v>
      </c>
      <c r="O664" s="4">
        <f t="shared" si="133"/>
        <v>9.7723722095577198E-3</v>
      </c>
      <c r="P664" s="4">
        <f t="shared" si="134"/>
        <v>-0.792643846397729</v>
      </c>
      <c r="Q664" s="4">
        <f t="shared" si="135"/>
        <v>9.5378454037674629</v>
      </c>
      <c r="R664" s="4">
        <f t="shared" si="136"/>
        <v>-7.635871100480464E-3</v>
      </c>
      <c r="S664" s="4">
        <f t="shared" si="137"/>
        <v>-0.10421090211503189</v>
      </c>
      <c r="T664" s="4">
        <f t="shared" si="142"/>
        <v>-19.618482128076089</v>
      </c>
      <c r="U664" s="4">
        <f t="shared" si="138"/>
        <v>85.809241543349501</v>
      </c>
      <c r="V664" s="7">
        <f t="shared" si="139"/>
        <v>9.7723722095577195</v>
      </c>
      <c r="W664" s="8">
        <f t="shared" si="140"/>
        <v>-19.618482128076089</v>
      </c>
      <c r="X664" s="8">
        <f t="shared" si="141"/>
        <v>-94.190758456650499</v>
      </c>
    </row>
    <row r="665" spans="11:24">
      <c r="K665">
        <v>662</v>
      </c>
      <c r="L665" s="2">
        <f t="shared" si="130"/>
        <v>0.99149999999998262</v>
      </c>
      <c r="M665" s="4">
        <f t="shared" si="131"/>
        <v>9.8061831432193216</v>
      </c>
      <c r="N665" s="4">
        <f t="shared" si="132"/>
        <v>1</v>
      </c>
      <c r="O665" s="4">
        <f t="shared" si="133"/>
        <v>9.8061831432193214E-3</v>
      </c>
      <c r="P665" s="4">
        <f t="shared" si="134"/>
        <v>-0.7981381910583778</v>
      </c>
      <c r="Q665" s="4">
        <f t="shared" si="135"/>
        <v>9.5692136233594773</v>
      </c>
      <c r="R665" s="4">
        <f t="shared" si="136"/>
        <v>-7.6382670795005249E-3</v>
      </c>
      <c r="S665" s="4">
        <f t="shared" si="137"/>
        <v>-0.10386471098357773</v>
      </c>
      <c r="T665" s="4">
        <f t="shared" si="142"/>
        <v>-19.647215382501141</v>
      </c>
      <c r="U665" s="4">
        <f t="shared" si="138"/>
        <v>85.794008746032787</v>
      </c>
      <c r="V665" s="7">
        <f t="shared" si="139"/>
        <v>9.8061831432193216</v>
      </c>
      <c r="W665" s="8">
        <f t="shared" si="140"/>
        <v>-19.647215382501141</v>
      </c>
      <c r="X665" s="8">
        <f t="shared" si="141"/>
        <v>-94.205991253967213</v>
      </c>
    </row>
    <row r="666" spans="11:24">
      <c r="K666">
        <v>663</v>
      </c>
      <c r="L666" s="2">
        <f t="shared" si="130"/>
        <v>0.99299999999998256</v>
      </c>
      <c r="M666" s="4">
        <f t="shared" si="131"/>
        <v>9.8401110576109456</v>
      </c>
      <c r="N666" s="4">
        <f t="shared" si="132"/>
        <v>1</v>
      </c>
      <c r="O666" s="4">
        <f t="shared" si="133"/>
        <v>9.8401110576109459E-3</v>
      </c>
      <c r="P666" s="4">
        <f t="shared" si="134"/>
        <v>-0.80367062069677275</v>
      </c>
      <c r="Q666" s="4">
        <f t="shared" si="135"/>
        <v>9.6006733815918306</v>
      </c>
      <c r="R666" s="4">
        <f t="shared" si="136"/>
        <v>-7.6406806305988175E-3</v>
      </c>
      <c r="S666" s="4">
        <f t="shared" si="137"/>
        <v>-0.10351976053686715</v>
      </c>
      <c r="T666" s="4">
        <f t="shared" si="142"/>
        <v>-19.675939737879478</v>
      </c>
      <c r="U666" s="4">
        <f t="shared" si="138"/>
        <v>85.778715402654313</v>
      </c>
      <c r="V666" s="7">
        <f t="shared" si="139"/>
        <v>9.8401110576109456</v>
      </c>
      <c r="W666" s="8">
        <f t="shared" si="140"/>
        <v>-19.675939737879478</v>
      </c>
      <c r="X666" s="8">
        <f t="shared" si="141"/>
        <v>-94.221284597345687</v>
      </c>
    </row>
    <row r="667" spans="11:24">
      <c r="K667">
        <v>664</v>
      </c>
      <c r="L667" s="2">
        <f t="shared" si="130"/>
        <v>0.99449999999998251</v>
      </c>
      <c r="M667" s="4">
        <f t="shared" si="131"/>
        <v>9.8741563574682623</v>
      </c>
      <c r="N667" s="4">
        <f t="shared" si="132"/>
        <v>1</v>
      </c>
      <c r="O667" s="4">
        <f t="shared" si="133"/>
        <v>9.8741563574682618E-3</v>
      </c>
      <c r="P667" s="4">
        <f t="shared" si="134"/>
        <v>-0.80924139930536643</v>
      </c>
      <c r="Q667" s="4">
        <f t="shared" si="135"/>
        <v>9.6322248182080958</v>
      </c>
      <c r="R667" s="4">
        <f t="shared" si="136"/>
        <v>-7.6431118894202303E-3</v>
      </c>
      <c r="S667" s="4">
        <f t="shared" si="137"/>
        <v>-0.10317604667624856</v>
      </c>
      <c r="T667" s="4">
        <f t="shared" si="142"/>
        <v>-19.704655130883854</v>
      </c>
      <c r="U667" s="4">
        <f t="shared" si="138"/>
        <v>85.76336121841706</v>
      </c>
      <c r="V667" s="7">
        <f t="shared" si="139"/>
        <v>9.8741563574682623</v>
      </c>
      <c r="W667" s="8">
        <f t="shared" si="140"/>
        <v>-19.704655130883854</v>
      </c>
      <c r="X667" s="8">
        <f t="shared" si="141"/>
        <v>-94.23663878158294</v>
      </c>
    </row>
    <row r="668" spans="11:24">
      <c r="K668">
        <v>665</v>
      </c>
      <c r="L668" s="2">
        <f t="shared" si="130"/>
        <v>0.99599999999998245</v>
      </c>
      <c r="M668" s="4">
        <f t="shared" si="131"/>
        <v>9.9083194489272763</v>
      </c>
      <c r="N668" s="4">
        <f t="shared" si="132"/>
        <v>1</v>
      </c>
      <c r="O668" s="4">
        <f t="shared" si="133"/>
        <v>9.9083194489272761E-3</v>
      </c>
      <c r="P668" s="4">
        <f t="shared" si="134"/>
        <v>-0.81485079270652139</v>
      </c>
      <c r="Q668" s="4">
        <f t="shared" si="135"/>
        <v>9.6638680715921552</v>
      </c>
      <c r="R668" s="4">
        <f t="shared" si="136"/>
        <v>-7.6455609927516344E-3</v>
      </c>
      <c r="S668" s="4">
        <f t="shared" si="137"/>
        <v>-0.10283356531797555</v>
      </c>
      <c r="T668" s="4">
        <f t="shared" si="142"/>
        <v>-19.733361497725358</v>
      </c>
      <c r="U668" s="4">
        <f t="shared" si="138"/>
        <v>85.747945896550476</v>
      </c>
      <c r="V668" s="7">
        <f t="shared" si="139"/>
        <v>9.9083194489272763</v>
      </c>
      <c r="W668" s="8">
        <f t="shared" si="140"/>
        <v>-19.733361497725358</v>
      </c>
      <c r="X668" s="8">
        <f t="shared" si="141"/>
        <v>-94.252054103449524</v>
      </c>
    </row>
    <row r="669" spans="11:24">
      <c r="K669">
        <v>666</v>
      </c>
      <c r="L669" s="2">
        <f t="shared" si="130"/>
        <v>0.9974999999999824</v>
      </c>
      <c r="M669" s="4">
        <f t="shared" si="131"/>
        <v>9.9426007395291673</v>
      </c>
      <c r="N669" s="4">
        <f t="shared" si="132"/>
        <v>1</v>
      </c>
      <c r="O669" s="4">
        <f t="shared" si="133"/>
        <v>9.9426007395291682E-3</v>
      </c>
      <c r="P669" s="4">
        <f t="shared" si="134"/>
        <v>-0.82049906856519339</v>
      </c>
      <c r="Q669" s="4">
        <f t="shared" si="135"/>
        <v>9.6956032787442883</v>
      </c>
      <c r="R669" s="4">
        <f t="shared" si="136"/>
        <v>-7.6480280785328246E-3</v>
      </c>
      <c r="S669" s="4">
        <f t="shared" si="137"/>
        <v>-0.10249231239315974</v>
      </c>
      <c r="T669" s="4">
        <f t="shared" si="142"/>
        <v>-19.762058774149892</v>
      </c>
      <c r="U669" s="4">
        <f t="shared" si="138"/>
        <v>85.732469138292359</v>
      </c>
      <c r="V669" s="7">
        <f t="shared" si="139"/>
        <v>9.9426007395291673</v>
      </c>
      <c r="W669" s="8">
        <f t="shared" si="140"/>
        <v>-19.762058774149892</v>
      </c>
      <c r="X669" s="8">
        <f t="shared" si="141"/>
        <v>-94.267530861707641</v>
      </c>
    </row>
    <row r="670" spans="11:24">
      <c r="K670">
        <v>667</v>
      </c>
      <c r="L670" s="2">
        <f t="shared" si="130"/>
        <v>0.99899999999998235</v>
      </c>
      <c r="M670" s="4">
        <f t="shared" si="131"/>
        <v>9.9770006382251299</v>
      </c>
      <c r="N670" s="4">
        <f t="shared" si="132"/>
        <v>1</v>
      </c>
      <c r="O670" s="4">
        <f t="shared" si="133"/>
        <v>9.9770006382251305E-3</v>
      </c>
      <c r="P670" s="4">
        <f t="shared" si="134"/>
        <v>-0.82618649640170061</v>
      </c>
      <c r="Q670" s="4">
        <f t="shared" si="135"/>
        <v>9.7274305752569798</v>
      </c>
      <c r="R670" s="4">
        <f t="shared" si="136"/>
        <v>-7.6505132858675252E-3</v>
      </c>
      <c r="S670" s="4">
        <f t="shared" si="137"/>
        <v>-0.10215228384772342</v>
      </c>
      <c r="T670" s="4">
        <f t="shared" si="142"/>
        <v>-19.790746895434616</v>
      </c>
      <c r="U670" s="4">
        <f t="shared" si="138"/>
        <v>85.716930642870821</v>
      </c>
      <c r="V670" s="7">
        <f t="shared" si="139"/>
        <v>9.9770006382251299</v>
      </c>
      <c r="W670" s="8">
        <f t="shared" si="140"/>
        <v>-19.790746895434616</v>
      </c>
      <c r="X670" s="8">
        <f t="shared" si="141"/>
        <v>-94.283069357129179</v>
      </c>
    </row>
    <row r="671" spans="11:24">
      <c r="K671">
        <v>668</v>
      </c>
      <c r="L671" s="2">
        <f t="shared" si="130"/>
        <v>1.0004999999999824</v>
      </c>
      <c r="M671" s="4">
        <f t="shared" si="131"/>
        <v>10.011519555381286</v>
      </c>
      <c r="N671" s="4">
        <f t="shared" si="132"/>
        <v>1</v>
      </c>
      <c r="O671" s="4">
        <f t="shared" si="133"/>
        <v>1.0011519555381286E-2</v>
      </c>
      <c r="P671" s="4">
        <f t="shared" si="134"/>
        <v>-0.83191334760458968</v>
      </c>
      <c r="Q671" s="4">
        <f t="shared" si="135"/>
        <v>9.7593500952904648</v>
      </c>
      <c r="R671" s="4">
        <f t="shared" si="136"/>
        <v>-7.6530167550345994E-3</v>
      </c>
      <c r="S671" s="4">
        <f t="shared" si="137"/>
        <v>-0.10181347564235238</v>
      </c>
      <c r="T671" s="4">
        <f t="shared" si="142"/>
        <v>-19.819425796384397</v>
      </c>
      <c r="U671" s="4">
        <f t="shared" si="138"/>
        <v>85.701330107485973</v>
      </c>
      <c r="V671" s="7">
        <f t="shared" si="139"/>
        <v>10.011519555381286</v>
      </c>
      <c r="W671" s="8">
        <f t="shared" si="140"/>
        <v>-19.819425796384397</v>
      </c>
      <c r="X671" s="8">
        <f t="shared" si="141"/>
        <v>-94.298669892514027</v>
      </c>
    </row>
    <row r="672" spans="11:24">
      <c r="K672">
        <v>669</v>
      </c>
      <c r="L672" s="2">
        <f t="shared" si="130"/>
        <v>1.0019999999999825</v>
      </c>
      <c r="M672" s="4">
        <f t="shared" si="131"/>
        <v>10.046157902783548</v>
      </c>
      <c r="N672" s="4">
        <f t="shared" si="132"/>
        <v>1</v>
      </c>
      <c r="O672" s="4">
        <f t="shared" si="133"/>
        <v>1.0046157902783549E-2</v>
      </c>
      <c r="P672" s="4">
        <f t="shared" si="134"/>
        <v>-0.8376798954435809</v>
      </c>
      <c r="Q672" s="4">
        <f t="shared" si="135"/>
        <v>9.7913619715479516</v>
      </c>
      <c r="R672" s="4">
        <f t="shared" si="136"/>
        <v>-7.6555386274993042E-3</v>
      </c>
      <c r="S672" s="4">
        <f t="shared" si="137"/>
        <v>-0.10147588375244922</v>
      </c>
      <c r="T672" s="4">
        <f t="shared" si="142"/>
        <v>-19.848095411328199</v>
      </c>
      <c r="U672" s="4">
        <f t="shared" si="138"/>
        <v>85.685667227291262</v>
      </c>
      <c r="V672" s="7">
        <f t="shared" si="139"/>
        <v>10.046157902783548</v>
      </c>
      <c r="W672" s="8">
        <f t="shared" si="140"/>
        <v>-19.848095411328199</v>
      </c>
      <c r="X672" s="8">
        <f t="shared" si="141"/>
        <v>-94.314332772708738</v>
      </c>
    </row>
    <row r="673" spans="11:24">
      <c r="K673">
        <v>670</v>
      </c>
      <c r="L673" s="2">
        <f t="shared" si="130"/>
        <v>1.0034999999999825</v>
      </c>
      <c r="M673" s="4">
        <f t="shared" si="131"/>
        <v>10.080916093642553</v>
      </c>
      <c r="N673" s="4">
        <f t="shared" si="132"/>
        <v>1</v>
      </c>
      <c r="O673" s="4">
        <f t="shared" si="133"/>
        <v>1.0080916093642554E-2</v>
      </c>
      <c r="P673" s="4">
        <f t="shared" si="134"/>
        <v>-0.84348641508261002</v>
      </c>
      <c r="Q673" s="4">
        <f t="shared" si="135"/>
        <v>9.8234663352505862</v>
      </c>
      <c r="R673" s="4">
        <f t="shared" si="136"/>
        <v>-7.6580790459247171E-3</v>
      </c>
      <c r="S673" s="4">
        <f t="shared" si="137"/>
        <v>-0.10113950416808645</v>
      </c>
      <c r="T673" s="4">
        <f t="shared" si="142"/>
        <v>-19.876755674115458</v>
      </c>
      <c r="U673" s="4">
        <f t="shared" si="138"/>
        <v>85.669941695374845</v>
      </c>
      <c r="V673" s="7">
        <f t="shared" si="139"/>
        <v>10.080916093642553</v>
      </c>
      <c r="W673" s="8">
        <f t="shared" si="140"/>
        <v>-19.876755674115458</v>
      </c>
      <c r="X673" s="8">
        <f t="shared" si="141"/>
        <v>-94.330058304625155</v>
      </c>
    </row>
    <row r="674" spans="11:24">
      <c r="K674">
        <v>671</v>
      </c>
      <c r="L674" s="2">
        <f t="shared" si="130"/>
        <v>1.0049999999999826</v>
      </c>
      <c r="M674" s="4">
        <f t="shared" si="131"/>
        <v>10.115794542598582</v>
      </c>
      <c r="N674" s="4">
        <f t="shared" si="132"/>
        <v>1</v>
      </c>
      <c r="O674" s="4">
        <f t="shared" si="133"/>
        <v>1.0115794542598583E-2</v>
      </c>
      <c r="P674" s="4">
        <f t="shared" si="134"/>
        <v>-0.84933318359295829</v>
      </c>
      <c r="Q674" s="4">
        <f t="shared" si="135"/>
        <v>9.8556633161120946</v>
      </c>
      <c r="R674" s="4">
        <f t="shared" si="136"/>
        <v>-7.6606381541832851E-3</v>
      </c>
      <c r="S674" s="4">
        <f t="shared" si="137"/>
        <v>-0.10080433289396006</v>
      </c>
      <c r="T674" s="4">
        <f t="shared" si="142"/>
        <v>-19.905406518112411</v>
      </c>
      <c r="U674" s="4">
        <f t="shared" si="138"/>
        <v>85.654153202740531</v>
      </c>
      <c r="V674" s="7">
        <f t="shared" si="139"/>
        <v>10.115794542598582</v>
      </c>
      <c r="W674" s="8">
        <f t="shared" si="140"/>
        <v>-19.905406518112411</v>
      </c>
      <c r="X674" s="8">
        <f t="shared" si="141"/>
        <v>-94.345846797259469</v>
      </c>
    </row>
    <row r="675" spans="11:24">
      <c r="K675">
        <v>672</v>
      </c>
      <c r="L675" s="2">
        <f t="shared" si="130"/>
        <v>1.0064999999999826</v>
      </c>
      <c r="M675" s="4">
        <f t="shared" si="131"/>
        <v>10.150793665726511</v>
      </c>
      <c r="N675" s="4">
        <f t="shared" si="132"/>
        <v>1</v>
      </c>
      <c r="O675" s="4">
        <f t="shared" si="133"/>
        <v>1.015079366572651E-2</v>
      </c>
      <c r="P675" s="4">
        <f t="shared" si="134"/>
        <v>-0.85522047996647366</v>
      </c>
      <c r="Q675" s="4">
        <f t="shared" si="135"/>
        <v>9.8879530423131481</v>
      </c>
      <c r="R675" s="4">
        <f t="shared" si="136"/>
        <v>-7.6632160973684939E-3</v>
      </c>
      <c r="S675" s="4">
        <f t="shared" si="137"/>
        <v>-0.10047036594934303</v>
      </c>
      <c r="T675" s="4">
        <f t="shared" si="142"/>
        <v>-19.934047876198452</v>
      </c>
      <c r="U675" s="4">
        <f t="shared" si="138"/>
        <v>85.63830143828865</v>
      </c>
      <c r="V675" s="7">
        <f t="shared" si="139"/>
        <v>10.150793665726511</v>
      </c>
      <c r="W675" s="8">
        <f t="shared" si="140"/>
        <v>-19.934047876198452</v>
      </c>
      <c r="X675" s="8">
        <f t="shared" si="141"/>
        <v>-94.36169856171135</v>
      </c>
    </row>
    <row r="676" spans="11:24">
      <c r="K676">
        <v>673</v>
      </c>
      <c r="L676" s="2">
        <f t="shared" si="130"/>
        <v>1.0079999999999827</v>
      </c>
      <c r="M676" s="4">
        <f t="shared" si="131"/>
        <v>10.185913880540767</v>
      </c>
      <c r="N676" s="4">
        <f t="shared" si="132"/>
        <v>1</v>
      </c>
      <c r="O676" s="4">
        <f t="shared" si="133"/>
        <v>1.0185913880540767E-2</v>
      </c>
      <c r="P676" s="4">
        <f t="shared" si="134"/>
        <v>-0.86114858512888248</v>
      </c>
      <c r="Q676" s="4">
        <f t="shared" si="135"/>
        <v>9.9203356404754057</v>
      </c>
      <c r="R676" s="4">
        <f t="shared" si="136"/>
        <v>-7.6658130218066759E-3</v>
      </c>
      <c r="S676" s="4">
        <f t="shared" si="137"/>
        <v>-0.1001375993680394</v>
      </c>
      <c r="T676" s="4">
        <f t="shared" si="142"/>
        <v>-19.962679680762339</v>
      </c>
      <c r="U676" s="4">
        <f t="shared" si="138"/>
        <v>85.622386088796659</v>
      </c>
      <c r="V676" s="7">
        <f t="shared" si="139"/>
        <v>10.185913880540767</v>
      </c>
      <c r="W676" s="8">
        <f t="shared" si="140"/>
        <v>-19.962679680762339</v>
      </c>
      <c r="X676" s="8">
        <f t="shared" si="141"/>
        <v>-94.377613911203341</v>
      </c>
    </row>
    <row r="677" spans="11:24">
      <c r="K677">
        <v>674</v>
      </c>
      <c r="L677" s="2">
        <f t="shared" si="130"/>
        <v>1.0094999999999827</v>
      </c>
      <c r="M677" s="4">
        <f t="shared" si="131"/>
        <v>10.221155606000321</v>
      </c>
      <c r="N677" s="4">
        <f t="shared" si="132"/>
        <v>1</v>
      </c>
      <c r="O677" s="4">
        <f t="shared" si="133"/>
        <v>1.0221155606000322E-2</v>
      </c>
      <c r="P677" s="4">
        <f t="shared" si="134"/>
        <v>-0.867117781953196</v>
      </c>
      <c r="Q677" s="4">
        <f t="shared" si="135"/>
        <v>9.9528112356352771</v>
      </c>
      <c r="R677" s="4">
        <f t="shared" si="136"/>
        <v>-7.6684290750689442E-3</v>
      </c>
      <c r="S677" s="4">
        <f t="shared" si="137"/>
        <v>-9.9806029198337975E-2</v>
      </c>
      <c r="T677" s="4">
        <f t="shared" si="142"/>
        <v>-19.991301863698524</v>
      </c>
      <c r="U677" s="4">
        <f t="shared" si="138"/>
        <v>85.606406838899517</v>
      </c>
      <c r="V677" s="7">
        <f t="shared" si="139"/>
        <v>10.221155606000321</v>
      </c>
      <c r="W677" s="8">
        <f t="shared" si="140"/>
        <v>-19.991301863698524</v>
      </c>
      <c r="X677" s="8">
        <f t="shared" si="141"/>
        <v>-94.393593161100483</v>
      </c>
    </row>
    <row r="678" spans="11:24">
      <c r="K678">
        <v>675</v>
      </c>
      <c r="L678" s="2">
        <f t="shared" si="130"/>
        <v>1.0109999999999828</v>
      </c>
      <c r="M678" s="4">
        <f t="shared" si="131"/>
        <v>10.25651926251367</v>
      </c>
      <c r="N678" s="4">
        <f t="shared" si="132"/>
        <v>1</v>
      </c>
      <c r="O678" s="4">
        <f t="shared" si="133"/>
        <v>1.0256519262513671E-2</v>
      </c>
      <c r="P678" s="4">
        <f t="shared" si="134"/>
        <v>-0.87312835527320587</v>
      </c>
      <c r="Q678" s="4">
        <f t="shared" si="135"/>
        <v>9.9853799512173467</v>
      </c>
      <c r="R678" s="4">
        <f t="shared" si="136"/>
        <v>-7.6710644059832748E-3</v>
      </c>
      <c r="S678" s="4">
        <f t="shared" si="137"/>
        <v>-9.9475651502966861E-2</v>
      </c>
      <c r="T678" s="4">
        <f t="shared" si="142"/>
        <v>-20.019914356403312</v>
      </c>
      <c r="U678" s="4">
        <f t="shared" si="138"/>
        <v>85.590363371069884</v>
      </c>
      <c r="V678" s="7">
        <f t="shared" si="139"/>
        <v>10.25651926251367</v>
      </c>
      <c r="W678" s="8">
        <f t="shared" si="140"/>
        <v>-20.019914356403312</v>
      </c>
      <c r="X678" s="8">
        <f t="shared" si="141"/>
        <v>-94.409636628930116</v>
      </c>
    </row>
    <row r="679" spans="11:24">
      <c r="K679">
        <v>676</v>
      </c>
      <c r="L679" s="2">
        <f t="shared" si="130"/>
        <v>1.0124999999999829</v>
      </c>
      <c r="M679" s="4">
        <f t="shared" si="131"/>
        <v>10.292005271943875</v>
      </c>
      <c r="N679" s="4">
        <f t="shared" si="132"/>
        <v>1</v>
      </c>
      <c r="O679" s="4">
        <f t="shared" si="133"/>
        <v>1.0292005271943875E-2</v>
      </c>
      <c r="P679" s="4">
        <f t="shared" si="134"/>
        <v>-0.87918059189708031</v>
      </c>
      <c r="Q679" s="4">
        <f t="shared" si="135"/>
        <v>10.018041909007525</v>
      </c>
      <c r="R679" s="4">
        <f t="shared" si="136"/>
        <v>-7.6737191646467145E-3</v>
      </c>
      <c r="S679" s="4">
        <f t="shared" si="137"/>
        <v>-9.9146462359047394E-2</v>
      </c>
      <c r="T679" s="4">
        <f t="shared" si="142"/>
        <v>-20.048517089771089</v>
      </c>
      <c r="U679" s="4">
        <f t="shared" si="138"/>
        <v>85.574255365598034</v>
      </c>
      <c r="V679" s="7">
        <f t="shared" si="139"/>
        <v>10.292005271943875</v>
      </c>
      <c r="W679" s="8">
        <f t="shared" si="140"/>
        <v>-20.048517089771089</v>
      </c>
      <c r="X679" s="8">
        <f t="shared" si="141"/>
        <v>-94.425744634401966</v>
      </c>
    </row>
    <row r="680" spans="11:24">
      <c r="K680">
        <v>677</v>
      </c>
      <c r="L680" s="2">
        <f t="shared" si="130"/>
        <v>1.0139999999999829</v>
      </c>
      <c r="M680" s="4">
        <f t="shared" si="131"/>
        <v>10.32761405761357</v>
      </c>
      <c r="N680" s="4">
        <f t="shared" si="132"/>
        <v>1</v>
      </c>
      <c r="O680" s="4">
        <f t="shared" si="133"/>
        <v>1.0327614057613569E-2</v>
      </c>
      <c r="P680" s="4">
        <f t="shared" si="134"/>
        <v>-0.88527478062104459</v>
      </c>
      <c r="Q680" s="4">
        <f t="shared" si="135"/>
        <v>10.050797229125845</v>
      </c>
      <c r="R680" s="4">
        <f t="shared" si="136"/>
        <v>-7.6763935024377278E-3</v>
      </c>
      <c r="S680" s="4">
        <f t="shared" si="137"/>
        <v>-9.8818457858049061E-2</v>
      </c>
      <c r="T680" s="4">
        <f t="shared" si="142"/>
        <v>-20.077109994190465</v>
      </c>
      <c r="U680" s="4">
        <f t="shared" si="138"/>
        <v>85.558082500571558</v>
      </c>
      <c r="V680" s="7">
        <f t="shared" si="139"/>
        <v>10.32761405761357</v>
      </c>
      <c r="W680" s="8">
        <f t="shared" si="140"/>
        <v>-20.077109994190465</v>
      </c>
      <c r="X680" s="8">
        <f t="shared" si="141"/>
        <v>-94.441917499428442</v>
      </c>
    </row>
    <row r="681" spans="11:24">
      <c r="K681">
        <v>678</v>
      </c>
      <c r="L681" s="2">
        <f t="shared" si="130"/>
        <v>1.015499999999983</v>
      </c>
      <c r="M681" s="4">
        <f t="shared" si="131"/>
        <v>10.363346044310017</v>
      </c>
      <c r="N681" s="4">
        <f t="shared" si="132"/>
        <v>1</v>
      </c>
      <c r="O681" s="4">
        <f t="shared" si="133"/>
        <v>1.0363346044310016E-2</v>
      </c>
      <c r="P681" s="4">
        <f t="shared" si="134"/>
        <v>-0.89141121224316344</v>
      </c>
      <c r="Q681" s="4">
        <f t="shared" si="135"/>
        <v>10.08364602999896</v>
      </c>
      <c r="R681" s="4">
        <f t="shared" si="136"/>
        <v>-7.6790875720286868E-3</v>
      </c>
      <c r="S681" s="4">
        <f t="shared" si="137"/>
        <v>-9.8491634105744089E-2</v>
      </c>
      <c r="T681" s="4">
        <f t="shared" si="142"/>
        <v>-20.105692999540391</v>
      </c>
      <c r="U681" s="4">
        <f t="shared" si="138"/>
        <v>85.541844451854942</v>
      </c>
      <c r="V681" s="7">
        <f t="shared" si="139"/>
        <v>10.363346044310017</v>
      </c>
      <c r="W681" s="8">
        <f t="shared" si="140"/>
        <v>-20.105692999540391</v>
      </c>
      <c r="X681" s="8">
        <f t="shared" si="141"/>
        <v>-94.458155548145058</v>
      </c>
    </row>
    <row r="682" spans="11:24">
      <c r="K682">
        <v>679</v>
      </c>
      <c r="L682" s="2">
        <f t="shared" si="130"/>
        <v>1.016999999999983</v>
      </c>
      <c r="M682" s="4">
        <f t="shared" si="131"/>
        <v>10.399201658290187</v>
      </c>
      <c r="N682" s="4">
        <f t="shared" si="132"/>
        <v>1</v>
      </c>
      <c r="O682" s="4">
        <f t="shared" si="133"/>
        <v>1.0399201658290187E-2</v>
      </c>
      <c r="P682" s="4">
        <f t="shared" si="134"/>
        <v>-0.89759017957721854</v>
      </c>
      <c r="Q682" s="4">
        <f t="shared" si="135"/>
        <v>10.116588428332332</v>
      </c>
      <c r="R682" s="4">
        <f t="shared" si="136"/>
        <v>-7.6818015273985045E-3</v>
      </c>
      <c r="S682" s="4">
        <f t="shared" si="137"/>
        <v>-9.8165987222162202E-2</v>
      </c>
      <c r="T682" s="4">
        <f t="shared" si="142"/>
        <v>-20.134266035186293</v>
      </c>
      <c r="U682" s="4">
        <f t="shared" si="138"/>
        <v>85.525540893068737</v>
      </c>
      <c r="V682" s="7">
        <f t="shared" si="139"/>
        <v>10.399201658290187</v>
      </c>
      <c r="W682" s="8">
        <f t="shared" si="140"/>
        <v>-20.134266035186293</v>
      </c>
      <c r="X682" s="8">
        <f t="shared" si="141"/>
        <v>-94.474459106931263</v>
      </c>
    </row>
    <row r="683" spans="11:24">
      <c r="K683">
        <v>680</v>
      </c>
      <c r="L683" s="2">
        <f t="shared" si="130"/>
        <v>1.0184999999999831</v>
      </c>
      <c r="M683" s="4">
        <f t="shared" si="131"/>
        <v>10.435181327285832</v>
      </c>
      <c r="N683" s="4">
        <f t="shared" si="132"/>
        <v>1</v>
      </c>
      <c r="O683" s="4">
        <f t="shared" si="133"/>
        <v>1.0435181327285832E-2</v>
      </c>
      <c r="P683" s="4">
        <f t="shared" si="134"/>
        <v>-0.90381197746667974</v>
      </c>
      <c r="Q683" s="4">
        <f t="shared" si="135"/>
        <v>10.149624539082071</v>
      </c>
      <c r="R683" s="4">
        <f t="shared" si="136"/>
        <v>-7.684535523845416E-3</v>
      </c>
      <c r="S683" s="4">
        <f t="shared" si="137"/>
        <v>-9.7841513341545935E-2</v>
      </c>
      <c r="T683" s="4">
        <f t="shared" si="142"/>
        <v>-20.162829029976074</v>
      </c>
      <c r="U683" s="4">
        <f t="shared" si="138"/>
        <v>85.509171495568609</v>
      </c>
      <c r="V683" s="7">
        <f t="shared" si="139"/>
        <v>10.435181327285832</v>
      </c>
      <c r="W683" s="8">
        <f t="shared" si="140"/>
        <v>-20.162829029976074</v>
      </c>
      <c r="X683" s="8">
        <f t="shared" si="141"/>
        <v>-94.490828504431391</v>
      </c>
    </row>
    <row r="684" spans="11:24">
      <c r="K684">
        <v>681</v>
      </c>
      <c r="L684" s="2">
        <f t="shared" si="130"/>
        <v>1.0199999999999831</v>
      </c>
      <c r="M684" s="4">
        <f t="shared" si="131"/>
        <v>10.471285480508591</v>
      </c>
      <c r="N684" s="4">
        <f t="shared" si="132"/>
        <v>1</v>
      </c>
      <c r="O684" s="4">
        <f t="shared" si="133"/>
        <v>1.0471285480508592E-2</v>
      </c>
      <c r="P684" s="4">
        <f t="shared" si="134"/>
        <v>-0.91007690279877329</v>
      </c>
      <c r="Q684" s="4">
        <f t="shared" si="135"/>
        <v>10.182754475426458</v>
      </c>
      <c r="R684" s="4">
        <f t="shared" si="136"/>
        <v>-7.6872897179998869E-3</v>
      </c>
      <c r="S684" s="4">
        <f t="shared" si="137"/>
        <v>-9.751820861230559E-2</v>
      </c>
      <c r="T684" s="4">
        <f t="shared" si="142"/>
        <v>-20.191381912236196</v>
      </c>
      <c r="U684" s="4">
        <f t="shared" si="138"/>
        <v>85.492735928424139</v>
      </c>
      <c r="V684" s="7">
        <f t="shared" si="139"/>
        <v>10.471285480508591</v>
      </c>
      <c r="W684" s="8">
        <f t="shared" si="140"/>
        <v>-20.191381912236196</v>
      </c>
      <c r="X684" s="8">
        <f t="shared" si="141"/>
        <v>-94.507264071575861</v>
      </c>
    </row>
    <row r="685" spans="11:24">
      <c r="K685">
        <v>682</v>
      </c>
      <c r="L685" s="2">
        <f t="shared" si="130"/>
        <v>1.0214999999999832</v>
      </c>
      <c r="M685" s="4">
        <f t="shared" si="131"/>
        <v>10.507514548655111</v>
      </c>
      <c r="N685" s="4">
        <f t="shared" si="132"/>
        <v>1</v>
      </c>
      <c r="O685" s="4">
        <f t="shared" si="133"/>
        <v>1.0507514548655112E-2</v>
      </c>
      <c r="P685" s="4">
        <f t="shared" si="134"/>
        <v>-0.91638525451865027</v>
      </c>
      <c r="Q685" s="4">
        <f t="shared" si="135"/>
        <v>10.215978348737139</v>
      </c>
      <c r="R685" s="4">
        <f t="shared" si="136"/>
        <v>-7.6900642678377059E-3</v>
      </c>
      <c r="S685" s="4">
        <f t="shared" si="137"/>
        <v>-9.7196069196974946E-2</v>
      </c>
      <c r="T685" s="4">
        <f t="shared" si="142"/>
        <v>-20.219924609767652</v>
      </c>
      <c r="U685" s="4">
        <f t="shared" si="138"/>
        <v>85.476233858397364</v>
      </c>
      <c r="V685" s="7">
        <f t="shared" si="139"/>
        <v>10.507514548655111</v>
      </c>
      <c r="W685" s="8">
        <f t="shared" si="140"/>
        <v>-20.219924609767652</v>
      </c>
      <c r="X685" s="8">
        <f t="shared" si="141"/>
        <v>-94.523766141602636</v>
      </c>
    </row>
    <row r="686" spans="11:24">
      <c r="K686">
        <v>683</v>
      </c>
      <c r="L686" s="2">
        <f t="shared" si="130"/>
        <v>1.0229999999999833</v>
      </c>
      <c r="M686" s="4">
        <f t="shared" si="131"/>
        <v>10.543868963912185</v>
      </c>
      <c r="N686" s="4">
        <f t="shared" si="132"/>
        <v>1</v>
      </c>
      <c r="O686" s="4">
        <f t="shared" si="133"/>
        <v>1.0543868963912186E-2</v>
      </c>
      <c r="P686" s="4">
        <f t="shared" si="134"/>
        <v>-0.92273733364365018</v>
      </c>
      <c r="Q686" s="4">
        <f t="shared" si="135"/>
        <v>10.249296268549974</v>
      </c>
      <c r="R686" s="4">
        <f t="shared" si="136"/>
        <v>-7.6928593326931784E-3</v>
      </c>
      <c r="S686" s="4">
        <f t="shared" si="137"/>
        <v>-9.6875091272166564E-2</v>
      </c>
      <c r="T686" s="4">
        <f t="shared" si="142"/>
        <v>-20.248457049841949</v>
      </c>
      <c r="U686" s="4">
        <f t="shared" si="138"/>
        <v>85.45966494992102</v>
      </c>
      <c r="V686" s="7">
        <f t="shared" si="139"/>
        <v>10.543868963912185</v>
      </c>
      <c r="W686" s="8">
        <f t="shared" si="140"/>
        <v>-20.248457049841949</v>
      </c>
      <c r="X686" s="8">
        <f t="shared" si="141"/>
        <v>-94.54033505007898</v>
      </c>
    </row>
    <row r="687" spans="11:24">
      <c r="K687">
        <v>684</v>
      </c>
      <c r="L687" s="2">
        <f t="shared" si="130"/>
        <v>1.0244999999999833</v>
      </c>
      <c r="M687" s="4">
        <f t="shared" si="131"/>
        <v>10.580349159961907</v>
      </c>
      <c r="N687" s="4">
        <f t="shared" si="132"/>
        <v>1</v>
      </c>
      <c r="O687" s="4">
        <f t="shared" si="133"/>
        <v>1.0580349159961908E-2</v>
      </c>
      <c r="P687" s="4">
        <f t="shared" si="134"/>
        <v>-0.92913344327766501</v>
      </c>
      <c r="Q687" s="4">
        <f t="shared" si="135"/>
        <v>10.282708342535553</v>
      </c>
      <c r="R687" s="4">
        <f t="shared" si="136"/>
        <v>-7.695675073272526E-3</v>
      </c>
      <c r="S687" s="4">
        <f t="shared" si="137"/>
        <v>-9.6555271028527817E-2</v>
      </c>
      <c r="T687" s="4">
        <f t="shared" si="142"/>
        <v>-20.276979159197012</v>
      </c>
      <c r="U687" s="4">
        <f t="shared" si="138"/>
        <v>85.443028865076712</v>
      </c>
      <c r="V687" s="7">
        <f t="shared" si="139"/>
        <v>10.580349159961907</v>
      </c>
      <c r="W687" s="8">
        <f t="shared" si="140"/>
        <v>-20.276979159197012</v>
      </c>
      <c r="X687" s="8">
        <f t="shared" si="141"/>
        <v>-94.556971134923288</v>
      </c>
    </row>
    <row r="688" spans="11:24">
      <c r="K688">
        <v>685</v>
      </c>
      <c r="L688" s="2">
        <f t="shared" si="130"/>
        <v>1.0259999999999834</v>
      </c>
      <c r="M688" s="4">
        <f t="shared" si="131"/>
        <v>10.616955571986843</v>
      </c>
      <c r="N688" s="4">
        <f t="shared" si="132"/>
        <v>1</v>
      </c>
      <c r="O688" s="4">
        <f t="shared" si="133"/>
        <v>1.0616955571986842E-2</v>
      </c>
      <c r="P688" s="4">
        <f t="shared" si="134"/>
        <v>-0.93557388862560253</v>
      </c>
      <c r="Q688" s="4">
        <f t="shared" si="135"/>
        <v>10.316214676469366</v>
      </c>
      <c r="R688" s="4">
        <f t="shared" si="136"/>
        <v>-7.6985116516673901E-3</v>
      </c>
      <c r="S688" s="4">
        <f t="shared" si="137"/>
        <v>-9.6236604670696543E-2</v>
      </c>
      <c r="T688" s="4">
        <f t="shared" si="142"/>
        <v>-20.305490864033118</v>
      </c>
      <c r="U688" s="4">
        <f t="shared" si="138"/>
        <v>85.426325263572579</v>
      </c>
      <c r="V688" s="7">
        <f t="shared" si="139"/>
        <v>10.616955571986843</v>
      </c>
      <c r="W688" s="8">
        <f t="shared" si="140"/>
        <v>-20.305490864033118</v>
      </c>
      <c r="X688" s="8">
        <f t="shared" si="141"/>
        <v>-94.573674736427421</v>
      </c>
    </row>
    <row r="689" spans="11:24">
      <c r="K689">
        <v>686</v>
      </c>
      <c r="L689" s="2">
        <f t="shared" si="130"/>
        <v>1.0274999999999834</v>
      </c>
      <c r="M689" s="4">
        <f t="shared" si="131"/>
        <v>10.653688636675231</v>
      </c>
      <c r="N689" s="4">
        <f t="shared" si="132"/>
        <v>1</v>
      </c>
      <c r="O689" s="4">
        <f t="shared" si="133"/>
        <v>1.0653688636675231E-2</v>
      </c>
      <c r="P689" s="4">
        <f t="shared" si="134"/>
        <v>-0.94205897700795038</v>
      </c>
      <c r="Q689" s="4">
        <f t="shared" si="135"/>
        <v>10.349815374201636</v>
      </c>
      <c r="R689" s="4">
        <f t="shared" si="136"/>
        <v>-7.7013692313685237E-3</v>
      </c>
      <c r="S689" s="4">
        <f t="shared" si="137"/>
        <v>-9.5919088417257353E-2</v>
      </c>
      <c r="T689" s="4">
        <f t="shared" si="142"/>
        <v>-20.333992090008721</v>
      </c>
      <c r="U689" s="4">
        <f t="shared" si="138"/>
        <v>85.409553802720922</v>
      </c>
      <c r="V689" s="7">
        <f t="shared" si="139"/>
        <v>10.653688636675231</v>
      </c>
      <c r="W689" s="8">
        <f t="shared" si="140"/>
        <v>-20.333992090008721</v>
      </c>
      <c r="X689" s="8">
        <f t="shared" si="141"/>
        <v>-94.590446197279078</v>
      </c>
    </row>
    <row r="690" spans="11:24">
      <c r="K690">
        <v>687</v>
      </c>
      <c r="L690" s="2">
        <f t="shared" si="130"/>
        <v>1.0289999999999835</v>
      </c>
      <c r="M690" s="4">
        <f t="shared" si="131"/>
        <v>10.690548792226178</v>
      </c>
      <c r="N690" s="4">
        <f t="shared" si="132"/>
        <v>1</v>
      </c>
      <c r="O690" s="4">
        <f t="shared" si="133"/>
        <v>1.0690548792226178E-2</v>
      </c>
      <c r="P690" s="4">
        <f t="shared" si="134"/>
        <v>-0.94858901787543937</v>
      </c>
      <c r="Q690" s="4">
        <f t="shared" si="135"/>
        <v>10.38351053762678</v>
      </c>
      <c r="R690" s="4">
        <f t="shared" si="136"/>
        <v>-7.7042479772796409E-3</v>
      </c>
      <c r="S690" s="4">
        <f t="shared" si="137"/>
        <v>-9.5602718500697903E-2</v>
      </c>
      <c r="T690" s="4">
        <f t="shared" si="142"/>
        <v>-20.362482762236304</v>
      </c>
      <c r="U690" s="4">
        <f t="shared" si="138"/>
        <v>85.392714137415481</v>
      </c>
      <c r="V690" s="7">
        <f t="shared" si="139"/>
        <v>10.690548792226178</v>
      </c>
      <c r="W690" s="8">
        <f t="shared" si="140"/>
        <v>-20.362482762236304</v>
      </c>
      <c r="X690" s="8">
        <f t="shared" si="141"/>
        <v>-94.607285862584519</v>
      </c>
    </row>
    <row r="691" spans="11:24">
      <c r="K691">
        <v>688</v>
      </c>
      <c r="L691" s="2">
        <f t="shared" si="130"/>
        <v>1.0304999999999835</v>
      </c>
      <c r="M691" s="4">
        <f t="shared" si="131"/>
        <v>10.727536478354896</v>
      </c>
      <c r="N691" s="4">
        <f t="shared" si="132"/>
        <v>1</v>
      </c>
      <c r="O691" s="4">
        <f t="shared" si="133"/>
        <v>1.0727536478354897E-2</v>
      </c>
      <c r="P691" s="4">
        <f t="shared" si="134"/>
        <v>-0.95516432282381025</v>
      </c>
      <c r="Q691" s="4">
        <f t="shared" si="135"/>
        <v>10.417300266652536</v>
      </c>
      <c r="R691" s="4">
        <f t="shared" si="136"/>
        <v>-7.7071480557313983E-3</v>
      </c>
      <c r="S691" s="4">
        <f t="shared" si="137"/>
        <v>-9.5287491167365179E-2</v>
      </c>
      <c r="T691" s="4">
        <f t="shared" si="142"/>
        <v>-20.390962805278182</v>
      </c>
      <c r="U691" s="4">
        <f t="shared" si="138"/>
        <v>85.375805920108448</v>
      </c>
      <c r="V691" s="7">
        <f t="shared" si="139"/>
        <v>10.727536478354896</v>
      </c>
      <c r="W691" s="8">
        <f t="shared" si="140"/>
        <v>-20.390962805278182</v>
      </c>
      <c r="X691" s="8">
        <f t="shared" si="141"/>
        <v>-94.624194079891552</v>
      </c>
    </row>
    <row r="692" spans="11:24">
      <c r="K692">
        <v>689</v>
      </c>
      <c r="L692" s="2">
        <f t="shared" si="130"/>
        <v>1.0319999999999836</v>
      </c>
      <c r="M692" s="4">
        <f t="shared" si="131"/>
        <v>10.764652136297942</v>
      </c>
      <c r="N692" s="4">
        <f t="shared" si="132"/>
        <v>1</v>
      </c>
      <c r="O692" s="4">
        <f t="shared" si="133"/>
        <v>1.0764652136297941E-2</v>
      </c>
      <c r="P692" s="4">
        <f t="shared" si="134"/>
        <v>-0.96178520560868186</v>
      </c>
      <c r="Q692" s="4">
        <f t="shared" si="135"/>
        <v>10.451184659168726</v>
      </c>
      <c r="R692" s="4">
        <f t="shared" si="136"/>
        <v>-7.7100696344955724E-3</v>
      </c>
      <c r="S692" s="4">
        <f t="shared" si="137"/>
        <v>-9.4973402677422256E-2</v>
      </c>
      <c r="T692" s="4">
        <f t="shared" si="142"/>
        <v>-20.419432143142235</v>
      </c>
      <c r="U692" s="4">
        <f t="shared" si="138"/>
        <v>85.358828800787222</v>
      </c>
      <c r="V692" s="7">
        <f t="shared" si="139"/>
        <v>10.764652136297942</v>
      </c>
      <c r="W692" s="8">
        <f t="shared" si="140"/>
        <v>-20.419432143142235</v>
      </c>
      <c r="X692" s="8">
        <f t="shared" si="141"/>
        <v>-94.641171199212778</v>
      </c>
    </row>
    <row r="693" spans="11:24">
      <c r="K693">
        <v>690</v>
      </c>
      <c r="L693" s="2">
        <f t="shared" si="130"/>
        <v>1.0334999999999837</v>
      </c>
      <c r="M693" s="4">
        <f t="shared" si="131"/>
        <v>10.8018962088185</v>
      </c>
      <c r="N693" s="4">
        <f t="shared" si="132"/>
        <v>1</v>
      </c>
      <c r="O693" s="4">
        <f t="shared" si="133"/>
        <v>1.0801896208818499E-2</v>
      </c>
      <c r="P693" s="4">
        <f t="shared" si="134"/>
        <v>-0.96845198216052608</v>
      </c>
      <c r="Q693" s="4">
        <f t="shared" si="135"/>
        <v>10.485163811015667</v>
      </c>
      <c r="R693" s="4">
        <f t="shared" si="136"/>
        <v>-7.7130128827993883E-3</v>
      </c>
      <c r="S693" s="4">
        <f t="shared" si="137"/>
        <v>-9.466044930480487E-2</v>
      </c>
      <c r="T693" s="4">
        <f t="shared" si="142"/>
        <v>-20.447890699277679</v>
      </c>
      <c r="U693" s="4">
        <f t="shared" si="138"/>
        <v>85.341782426950928</v>
      </c>
      <c r="V693" s="7">
        <f t="shared" si="139"/>
        <v>10.8018962088185</v>
      </c>
      <c r="W693" s="8">
        <f t="shared" si="140"/>
        <v>-20.447890699277679</v>
      </c>
      <c r="X693" s="8">
        <f t="shared" si="141"/>
        <v>-94.658217573049072</v>
      </c>
    </row>
    <row r="694" spans="11:24">
      <c r="K694">
        <v>691</v>
      </c>
      <c r="L694" s="2">
        <f t="shared" si="130"/>
        <v>1.0349999999999837</v>
      </c>
      <c r="M694" s="4">
        <f t="shared" si="131"/>
        <v>10.839269140211629</v>
      </c>
      <c r="N694" s="4">
        <f t="shared" si="132"/>
        <v>1</v>
      </c>
      <c r="O694" s="4">
        <f t="shared" si="133"/>
        <v>1.0839269140211629E-2</v>
      </c>
      <c r="P694" s="4">
        <f t="shared" si="134"/>
        <v>-0.97516497059973639</v>
      </c>
      <c r="Q694" s="4">
        <f t="shared" si="135"/>
        <v>10.519237815952177</v>
      </c>
      <c r="R694" s="4">
        <f t="shared" si="136"/>
        <v>-7.7159779713400073E-3</v>
      </c>
      <c r="S694" s="4">
        <f t="shared" si="137"/>
        <v>-9.4348627337178734E-2</v>
      </c>
      <c r="T694" s="4">
        <f t="shared" si="142"/>
        <v>-20.476338396570686</v>
      </c>
      <c r="U694" s="4">
        <f t="shared" si="138"/>
        <v>85.324666443586622</v>
      </c>
      <c r="V694" s="7">
        <f t="shared" si="139"/>
        <v>10.839269140211629</v>
      </c>
      <c r="W694" s="8">
        <f t="shared" si="140"/>
        <v>-20.476338396570686</v>
      </c>
      <c r="X694" s="8">
        <f t="shared" si="141"/>
        <v>-94.675333556413378</v>
      </c>
    </row>
    <row r="695" spans="11:24">
      <c r="K695">
        <v>692</v>
      </c>
      <c r="L695" s="2">
        <f t="shared" si="130"/>
        <v>1.0364999999999838</v>
      </c>
      <c r="M695" s="4">
        <f t="shared" si="131"/>
        <v>10.876771376309593</v>
      </c>
      <c r="N695" s="4">
        <f t="shared" si="132"/>
        <v>1</v>
      </c>
      <c r="O695" s="4">
        <f t="shared" si="133"/>
        <v>1.0876771376309593E-2</v>
      </c>
      <c r="P695" s="4">
        <f t="shared" si="134"/>
        <v>-0.9819244912518138</v>
      </c>
      <c r="Q695" s="4">
        <f t="shared" si="135"/>
        <v>10.553406765623272</v>
      </c>
      <c r="R695" s="4">
        <f t="shared" si="136"/>
        <v>-7.7189650722991861E-3</v>
      </c>
      <c r="S695" s="4">
        <f t="shared" si="137"/>
        <v>-9.4037933075896252E-2</v>
      </c>
      <c r="T695" s="4">
        <f t="shared" si="142"/>
        <v>-20.504775157340106</v>
      </c>
      <c r="U695" s="4">
        <f t="shared" si="138"/>
        <v>85.307480493145235</v>
      </c>
      <c r="V695" s="7">
        <f t="shared" si="139"/>
        <v>10.876771376309593</v>
      </c>
      <c r="W695" s="8">
        <f t="shared" si="140"/>
        <v>-20.504775157340106</v>
      </c>
      <c r="X695" s="8">
        <f t="shared" si="141"/>
        <v>-94.692519506854765</v>
      </c>
    </row>
    <row r="696" spans="11:24">
      <c r="K696">
        <v>693</v>
      </c>
      <c r="L696" s="2">
        <f t="shared" si="130"/>
        <v>1.0379999999999838</v>
      </c>
      <c r="M696" s="4">
        <f t="shared" si="131"/>
        <v>10.914403364487161</v>
      </c>
      <c r="N696" s="4">
        <f t="shared" si="132"/>
        <v>1</v>
      </c>
      <c r="O696" s="4">
        <f t="shared" si="133"/>
        <v>1.0914403364487161E-2</v>
      </c>
      <c r="P696" s="4">
        <f t="shared" si="134"/>
        <v>-0.98873086666264787</v>
      </c>
      <c r="Q696" s="4">
        <f t="shared" si="135"/>
        <v>10.587670749527431</v>
      </c>
      <c r="R696" s="4">
        <f t="shared" si="136"/>
        <v>-7.7219743593581252E-3</v>
      </c>
      <c r="S696" s="4">
        <f t="shared" si="137"/>
        <v>-9.3728362835954107E-2</v>
      </c>
      <c r="T696" s="4">
        <f t="shared" si="142"/>
        <v>-20.533200903333046</v>
      </c>
      <c r="U696" s="4">
        <f t="shared" si="138"/>
        <v>85.290224215517313</v>
      </c>
      <c r="V696" s="7">
        <f t="shared" si="139"/>
        <v>10.914403364487161</v>
      </c>
      <c r="W696" s="8">
        <f t="shared" si="140"/>
        <v>-20.533200903333046</v>
      </c>
      <c r="X696" s="8">
        <f t="shared" si="141"/>
        <v>-94.709775784482687</v>
      </c>
    </row>
    <row r="697" spans="11:24">
      <c r="K697">
        <v>694</v>
      </c>
      <c r="L697" s="2">
        <f t="shared" si="130"/>
        <v>1.0394999999999839</v>
      </c>
      <c r="M697" s="4">
        <f t="shared" si="131"/>
        <v>10.952165553666957</v>
      </c>
      <c r="N697" s="4">
        <f t="shared" si="132"/>
        <v>1</v>
      </c>
      <c r="O697" s="4">
        <f t="shared" si="133"/>
        <v>1.0952165553666958E-2</v>
      </c>
      <c r="P697" s="4">
        <f t="shared" si="134"/>
        <v>-0.99558442161391103</v>
      </c>
      <c r="Q697" s="4">
        <f t="shared" si="135"/>
        <v>10.622029854983529</v>
      </c>
      <c r="R697" s="4">
        <f t="shared" si="136"/>
        <v>-7.7250060077124734E-3</v>
      </c>
      <c r="S697" s="4">
        <f t="shared" si="137"/>
        <v>-9.3419912945950423E-2</v>
      </c>
      <c r="T697" s="4">
        <f t="shared" si="142"/>
        <v>-20.561615555720472</v>
      </c>
      <c r="U697" s="4">
        <f t="shared" si="138"/>
        <v>85.272897248008292</v>
      </c>
      <c r="V697" s="7">
        <f t="shared" si="139"/>
        <v>10.952165553666957</v>
      </c>
      <c r="W697" s="8">
        <f t="shared" si="140"/>
        <v>-20.561615555720472</v>
      </c>
      <c r="X697" s="8">
        <f t="shared" si="141"/>
        <v>-94.727102751991708</v>
      </c>
    </row>
    <row r="698" spans="11:24">
      <c r="K698">
        <v>695</v>
      </c>
      <c r="L698" s="2">
        <f t="shared" si="130"/>
        <v>1.0409999999999839</v>
      </c>
      <c r="M698" s="4">
        <f t="shared" si="131"/>
        <v>10.990058394324807</v>
      </c>
      <c r="N698" s="4">
        <f t="shared" si="132"/>
        <v>1</v>
      </c>
      <c r="O698" s="4">
        <f t="shared" si="133"/>
        <v>1.0990058394324808E-2</v>
      </c>
      <c r="P698" s="4">
        <f t="shared" si="134"/>
        <v>-1.0024854831385541</v>
      </c>
      <c r="Q698" s="4">
        <f t="shared" si="135"/>
        <v>10.656484167097361</v>
      </c>
      <c r="R698" s="4">
        <f t="shared" si="136"/>
        <v>-7.7280601940875032E-3</v>
      </c>
      <c r="S698" s="4">
        <f t="shared" si="137"/>
        <v>-9.3112579748042601E-2</v>
      </c>
      <c r="T698" s="4">
        <f t="shared" si="142"/>
        <v>-20.590019035092745</v>
      </c>
      <c r="U698" s="4">
        <f t="shared" si="138"/>
        <v>85.255499225313642</v>
      </c>
      <c r="V698" s="7">
        <f t="shared" si="139"/>
        <v>10.990058394324807</v>
      </c>
      <c r="W698" s="8">
        <f t="shared" si="140"/>
        <v>-20.590019035092745</v>
      </c>
      <c r="X698" s="8">
        <f t="shared" si="141"/>
        <v>-94.744500774686358</v>
      </c>
    </row>
    <row r="699" spans="11:24">
      <c r="K699">
        <v>696</v>
      </c>
      <c r="L699" s="2">
        <f t="shared" si="130"/>
        <v>1.042499999999984</v>
      </c>
      <c r="M699" s="4">
        <f t="shared" si="131"/>
        <v>11.028082338495116</v>
      </c>
      <c r="N699" s="4">
        <f t="shared" si="132"/>
        <v>1</v>
      </c>
      <c r="O699" s="4">
        <f t="shared" si="133"/>
        <v>1.1028082338495115E-2</v>
      </c>
      <c r="P699" s="4">
        <f t="shared" si="134"/>
        <v>-1.0094343805364117</v>
      </c>
      <c r="Q699" s="4">
        <f t="shared" si="135"/>
        <v>10.691033768727783</v>
      </c>
      <c r="R699" s="4">
        <f t="shared" si="136"/>
        <v>-7.7311370967534888E-3</v>
      </c>
      <c r="S699" s="4">
        <f t="shared" si="137"/>
        <v>-9.2806359597905036E-2</v>
      </c>
      <c r="T699" s="4">
        <f t="shared" si="142"/>
        <v>-20.618411261455108</v>
      </c>
      <c r="U699" s="4">
        <f t="shared" si="138"/>
        <v>85.238029779493743</v>
      </c>
      <c r="V699" s="7">
        <f t="shared" si="139"/>
        <v>11.028082338495116</v>
      </c>
      <c r="W699" s="8">
        <f t="shared" si="140"/>
        <v>-20.618411261455108</v>
      </c>
      <c r="X699" s="8">
        <f t="shared" si="141"/>
        <v>-94.761970220506257</v>
      </c>
    </row>
    <row r="700" spans="11:24">
      <c r="K700">
        <v>697</v>
      </c>
      <c r="L700" s="2">
        <f t="shared" si="130"/>
        <v>1.0439999999999841</v>
      </c>
      <c r="M700" s="4">
        <f t="shared" si="131"/>
        <v>11.06623783977626</v>
      </c>
      <c r="N700" s="4">
        <f t="shared" si="132"/>
        <v>1</v>
      </c>
      <c r="O700" s="4">
        <f t="shared" si="133"/>
        <v>1.106623783977626E-2</v>
      </c>
      <c r="P700" s="4">
        <f t="shared" si="134"/>
        <v>-1.0164314453899164</v>
      </c>
      <c r="Q700" s="4">
        <f t="shared" si="135"/>
        <v>10.725678740452482</v>
      </c>
      <c r="R700" s="4">
        <f t="shared" si="136"/>
        <v>-7.7342368955412369E-3</v>
      </c>
      <c r="S700" s="4">
        <f t="shared" si="137"/>
        <v>-9.2501248864686941E-2</v>
      </c>
      <c r="T700" s="4">
        <f t="shared" si="142"/>
        <v>-20.646792154223196</v>
      </c>
      <c r="U700" s="4">
        <f t="shared" si="138"/>
        <v>85.220488539948349</v>
      </c>
      <c r="V700" s="7">
        <f t="shared" si="139"/>
        <v>11.06623783977626</v>
      </c>
      <c r="W700" s="8">
        <f t="shared" si="140"/>
        <v>-20.646792154223196</v>
      </c>
      <c r="X700" s="8">
        <f t="shared" si="141"/>
        <v>-94.779511460051651</v>
      </c>
    </row>
    <row r="701" spans="11:24">
      <c r="K701">
        <v>698</v>
      </c>
      <c r="L701" s="2">
        <f t="shared" si="130"/>
        <v>1.0454999999999841</v>
      </c>
      <c r="M701" s="4">
        <f t="shared" si="131"/>
        <v>11.104525353335998</v>
      </c>
      <c r="N701" s="4">
        <f t="shared" si="132"/>
        <v>1</v>
      </c>
      <c r="O701" s="4">
        <f t="shared" si="133"/>
        <v>1.1104525353335998E-2</v>
      </c>
      <c r="P701" s="4">
        <f t="shared" si="134"/>
        <v>-1.0234770115799203</v>
      </c>
      <c r="Q701" s="4">
        <f t="shared" si="135"/>
        <v>10.760419160533324</v>
      </c>
      <c r="R701" s="4">
        <f t="shared" si="136"/>
        <v>-7.7373597718578251E-3</v>
      </c>
      <c r="S701" s="4">
        <f t="shared" si="137"/>
        <v>-9.2197243930970549E-2</v>
      </c>
      <c r="T701" s="4">
        <f t="shared" si="142"/>
        <v>-20.67516163221844</v>
      </c>
      <c r="U701" s="4">
        <f t="shared" si="138"/>
        <v>85.202875133390791</v>
      </c>
      <c r="V701" s="7">
        <f t="shared" si="139"/>
        <v>11.104525353335998</v>
      </c>
      <c r="W701" s="8">
        <f t="shared" si="140"/>
        <v>-20.67516163221844</v>
      </c>
      <c r="X701" s="8">
        <f t="shared" si="141"/>
        <v>-94.797124866609209</v>
      </c>
    </row>
    <row r="702" spans="11:24">
      <c r="K702">
        <v>699</v>
      </c>
      <c r="L702" s="2">
        <f t="shared" si="130"/>
        <v>1.0469999999999842</v>
      </c>
      <c r="M702" s="4">
        <f t="shared" si="131"/>
        <v>11.142945335916897</v>
      </c>
      <c r="N702" s="4">
        <f t="shared" si="132"/>
        <v>1</v>
      </c>
      <c r="O702" s="4">
        <f t="shared" si="133"/>
        <v>1.1142945335916898E-2</v>
      </c>
      <c r="P702" s="4">
        <f t="shared" si="134"/>
        <v>-1.0305714153016268</v>
      </c>
      <c r="Q702" s="4">
        <f t="shared" si="135"/>
        <v>10.795255104881326</v>
      </c>
      <c r="R702" s="4">
        <f t="shared" si="136"/>
        <v>-7.7405059087025038E-3</v>
      </c>
      <c r="S702" s="4">
        <f t="shared" si="137"/>
        <v>-9.1894341192729351E-2</v>
      </c>
      <c r="T702" s="4">
        <f t="shared" si="142"/>
        <v>-20.703519613663484</v>
      </c>
      <c r="U702" s="4">
        <f t="shared" si="138"/>
        <v>85.185189183821933</v>
      </c>
      <c r="V702" s="7">
        <f t="shared" si="139"/>
        <v>11.142945335916897</v>
      </c>
      <c r="W702" s="8">
        <f t="shared" si="140"/>
        <v>-20.703519613663484</v>
      </c>
      <c r="X702" s="8">
        <f t="shared" si="141"/>
        <v>-94.814810816178067</v>
      </c>
    </row>
    <row r="703" spans="11:24">
      <c r="K703">
        <v>700</v>
      </c>
      <c r="L703" s="2">
        <f t="shared" si="130"/>
        <v>1.0484999999999842</v>
      </c>
      <c r="M703" s="4">
        <f t="shared" si="131"/>
        <v>11.181498245841789</v>
      </c>
      <c r="N703" s="4">
        <f t="shared" si="132"/>
        <v>1</v>
      </c>
      <c r="O703" s="4">
        <f t="shared" si="133"/>
        <v>1.1181498245841789E-2</v>
      </c>
      <c r="P703" s="4">
        <f t="shared" si="134"/>
        <v>-1.0377149950806328</v>
      </c>
      <c r="Q703" s="4">
        <f t="shared" si="135"/>
        <v>10.830186647021213</v>
      </c>
      <c r="R703" s="4">
        <f t="shared" si="136"/>
        <v>-7.7436754906828062E-3</v>
      </c>
      <c r="S703" s="4">
        <f t="shared" si="137"/>
        <v>-9.159253705928648E-2</v>
      </c>
      <c r="T703" s="4">
        <f t="shared" si="142"/>
        <v>-20.731866016177509</v>
      </c>
      <c r="U703" s="4">
        <f t="shared" si="138"/>
        <v>85.167430312503782</v>
      </c>
      <c r="V703" s="7">
        <f t="shared" si="139"/>
        <v>11.181498245841789</v>
      </c>
      <c r="W703" s="8">
        <f t="shared" si="140"/>
        <v>-20.731866016177509</v>
      </c>
      <c r="X703" s="8">
        <f t="shared" si="141"/>
        <v>-94.832569687496218</v>
      </c>
    </row>
    <row r="704" spans="11:24">
      <c r="K704">
        <v>701</v>
      </c>
      <c r="L704" s="2">
        <f t="shared" si="130"/>
        <v>1.0499999999999843</v>
      </c>
      <c r="M704" s="4">
        <f t="shared" si="131"/>
        <v>11.220184543019233</v>
      </c>
      <c r="N704" s="4">
        <f t="shared" si="132"/>
        <v>1</v>
      </c>
      <c r="O704" s="4">
        <f t="shared" si="133"/>
        <v>1.1220184543019233E-2</v>
      </c>
      <c r="P704" s="4">
        <f t="shared" si="134"/>
        <v>-1.0449080917890841</v>
      </c>
      <c r="Q704" s="4">
        <f t="shared" si="135"/>
        <v>10.865213858055572</v>
      </c>
      <c r="R704" s="4">
        <f t="shared" si="136"/>
        <v>-7.7468687040308471E-3</v>
      </c>
      <c r="S704" s="4">
        <f t="shared" si="137"/>
        <v>-9.1291827953273341E-2</v>
      </c>
      <c r="T704" s="4">
        <f t="shared" si="142"/>
        <v>-20.760200756771582</v>
      </c>
      <c r="U704" s="4">
        <f t="shared" si="138"/>
        <v>85.149598137932784</v>
      </c>
      <c r="V704" s="7">
        <f t="shared" si="139"/>
        <v>11.220184543019233</v>
      </c>
      <c r="W704" s="8">
        <f t="shared" si="140"/>
        <v>-20.760200756771582</v>
      </c>
      <c r="X704" s="8">
        <f t="shared" si="141"/>
        <v>-94.850401862067216</v>
      </c>
    </row>
    <row r="705" spans="11:24">
      <c r="K705">
        <v>702</v>
      </c>
      <c r="L705" s="2">
        <f t="shared" si="130"/>
        <v>1.0514999999999843</v>
      </c>
      <c r="M705" s="4">
        <f t="shared" si="131"/>
        <v>11.259004688948998</v>
      </c>
      <c r="N705" s="4">
        <f t="shared" si="132"/>
        <v>1</v>
      </c>
      <c r="O705" s="4">
        <f t="shared" si="133"/>
        <v>1.1259004688948998E-2</v>
      </c>
      <c r="P705" s="4">
        <f t="shared" si="134"/>
        <v>-1.0521510486619368</v>
      </c>
      <c r="Q705" s="4">
        <f t="shared" si="135"/>
        <v>10.900336806628598</v>
      </c>
      <c r="R705" s="4">
        <f t="shared" si="136"/>
        <v>-7.7500857366197846E-3</v>
      </c>
      <c r="S705" s="4">
        <f t="shared" si="137"/>
        <v>-9.0992210310588267E-2</v>
      </c>
      <c r="T705" s="4">
        <f t="shared" si="142"/>
        <v>-20.788523751843904</v>
      </c>
      <c r="U705" s="4">
        <f t="shared" si="138"/>
        <v>85.131692275812853</v>
      </c>
      <c r="V705" s="7">
        <f t="shared" si="139"/>
        <v>11.259004688948998</v>
      </c>
      <c r="W705" s="8">
        <f t="shared" si="140"/>
        <v>-20.788523751843904</v>
      </c>
      <c r="X705" s="8">
        <f t="shared" si="141"/>
        <v>-94.868307724187147</v>
      </c>
    </row>
    <row r="706" spans="11:24">
      <c r="K706">
        <v>703</v>
      </c>
      <c r="L706" s="2">
        <f t="shared" si="130"/>
        <v>1.0529999999999844</v>
      </c>
      <c r="M706" s="4">
        <f t="shared" si="131"/>
        <v>11.297959146727573</v>
      </c>
      <c r="N706" s="4">
        <f t="shared" si="132"/>
        <v>1</v>
      </c>
      <c r="O706" s="4">
        <f t="shared" si="133"/>
        <v>1.1297959146727573E-2</v>
      </c>
      <c r="P706" s="4">
        <f t="shared" si="134"/>
        <v>-1.0594442113133393</v>
      </c>
      <c r="Q706" s="4">
        <f t="shared" si="135"/>
        <v>10.935555558889412</v>
      </c>
      <c r="R706" s="4">
        <f t="shared" si="136"/>
        <v>-7.7533267779805312E-3</v>
      </c>
      <c r="S706" s="4">
        <f t="shared" si="137"/>
        <v>-9.0693680580355554E-2</v>
      </c>
      <c r="T706" s="4">
        <f t="shared" si="142"/>
        <v>-20.816834917175079</v>
      </c>
      <c r="U706" s="4">
        <f t="shared" si="138"/>
        <v>85.11371233902797</v>
      </c>
      <c r="V706" s="7">
        <f t="shared" si="139"/>
        <v>11.297959146727573</v>
      </c>
      <c r="W706" s="8">
        <f t="shared" si="140"/>
        <v>-20.816834917175079</v>
      </c>
      <c r="X706" s="8">
        <f t="shared" si="141"/>
        <v>-94.88628766097203</v>
      </c>
    </row>
    <row r="707" spans="11:24">
      <c r="K707">
        <v>704</v>
      </c>
      <c r="L707" s="2">
        <f t="shared" si="130"/>
        <v>1.0544999999999844</v>
      </c>
      <c r="M707" s="4">
        <f t="shared" si="131"/>
        <v>11.337048381053702</v>
      </c>
      <c r="N707" s="4">
        <f t="shared" si="132"/>
        <v>1</v>
      </c>
      <c r="O707" s="4">
        <f t="shared" si="133"/>
        <v>1.1337048381053701E-2</v>
      </c>
      <c r="P707" s="4">
        <f t="shared" si="134"/>
        <v>-1.0667879277531247</v>
      </c>
      <c r="Q707" s="4">
        <f t="shared" si="135"/>
        <v>10.970870178454986</v>
      </c>
      <c r="R707" s="4">
        <f t="shared" si="136"/>
        <v>-7.7565920193186193E-3</v>
      </c>
      <c r="S707" s="4">
        <f t="shared" si="137"/>
        <v>-9.0396235224884242E-2</v>
      </c>
      <c r="T707" s="4">
        <f t="shared" si="142"/>
        <v>-20.845134167923302</v>
      </c>
      <c r="U707" s="4">
        <f t="shared" si="138"/>
        <v>85.09565793761459</v>
      </c>
      <c r="V707" s="7">
        <f t="shared" si="139"/>
        <v>11.337048381053702</v>
      </c>
      <c r="W707" s="8">
        <f t="shared" si="140"/>
        <v>-20.845134167923302</v>
      </c>
      <c r="X707" s="8">
        <f t="shared" si="141"/>
        <v>-94.90434206238541</v>
      </c>
    </row>
    <row r="708" spans="11:24">
      <c r="K708">
        <v>705</v>
      </c>
      <c r="L708" s="2">
        <f t="shared" si="130"/>
        <v>1.0559999999999845</v>
      </c>
      <c r="M708" s="4">
        <f t="shared" si="131"/>
        <v>11.376272858233904</v>
      </c>
      <c r="N708" s="4">
        <f t="shared" si="132"/>
        <v>1</v>
      </c>
      <c r="O708" s="4">
        <f t="shared" si="133"/>
        <v>1.1376272858233904E-2</v>
      </c>
      <c r="P708" s="4">
        <f t="shared" si="134"/>
        <v>-1.074182548403412</v>
      </c>
      <c r="Q708" s="4">
        <f t="shared" si="135"/>
        <v>11.006280726372601</v>
      </c>
      <c r="R708" s="4">
        <f t="shared" si="136"/>
        <v>-7.7598816535312818E-3</v>
      </c>
      <c r="S708" s="4">
        <f t="shared" si="137"/>
        <v>-9.0099870719627662E-2</v>
      </c>
      <c r="T708" s="4">
        <f t="shared" si="142"/>
        <v>-20.873421418619497</v>
      </c>
      <c r="U708" s="4">
        <f t="shared" si="138"/>
        <v>85.077528678733685</v>
      </c>
      <c r="V708" s="7">
        <f t="shared" si="139"/>
        <v>11.376272858233904</v>
      </c>
      <c r="W708" s="8">
        <f t="shared" si="140"/>
        <v>-20.873421418619497</v>
      </c>
      <c r="X708" s="8">
        <f t="shared" si="141"/>
        <v>-94.922471321266315</v>
      </c>
    </row>
    <row r="709" spans="11:24">
      <c r="K709">
        <v>706</v>
      </c>
      <c r="L709" s="2">
        <f t="shared" ref="L709:L772" si="143">L708+(LOG10(I$4)-L$4)/2000</f>
        <v>1.0574999999999846</v>
      </c>
      <c r="M709" s="4">
        <f t="shared" ref="M709:M772" si="144">POWER(10,L709)</f>
        <v>11.415633046188052</v>
      </c>
      <c r="N709" s="4">
        <f t="shared" ref="N709:N772" si="145">$B$9-$D$9*POWER($M709,2)+$F$9*POWER($M709,4)-$H$9*POWER($M709,6)</f>
        <v>1</v>
      </c>
      <c r="O709" s="4">
        <f t="shared" ref="O709:O772" si="146">$C$9*$M709-$E$9*POWER($M709,3)+$G$9*POWER($M709,5)-$I$9*POWER($M709,7)</f>
        <v>1.1415633046188053E-2</v>
      </c>
      <c r="P709" s="4">
        <f t="shared" ref="P709:P772" si="147">$B$11-$D$11*POWER($M709,2)+$F$11*POWER($M709,4)-$H$11*POWER($M709,6)</f>
        <v>-1.0816284261153319</v>
      </c>
      <c r="Q709" s="4">
        <f t="shared" ref="Q709:Q772" si="148">$C$11*$M709-$E$11*POWER($M709,3)+$G$11*POWER($M709,5)-$I$11*POWER($M709,7)</f>
        <v>11.041787261081913</v>
      </c>
      <c r="R709" s="4">
        <f t="shared" ref="R709:R772" si="149">(N709*P709+O709*Q709)/(P709*P709+Q709*Q709)</f>
        <v>-7.7631958752247543E-3</v>
      </c>
      <c r="S709" s="4">
        <f t="shared" ref="S709:S772" si="150">(O709*P709-N709*Q709)/(P709*P709+Q709*Q709)</f>
        <v>-8.9804583553142553E-2</v>
      </c>
      <c r="T709" s="4">
        <f t="shared" si="142"/>
        <v>-20.901696583162462</v>
      </c>
      <c r="U709" s="4">
        <f t="shared" ref="U709:U772" si="151">DEGREES(ATAN(S709/R709))</f>
        <v>85.059324166642426</v>
      </c>
      <c r="V709" s="7">
        <f t="shared" ref="V709:V772" si="152">M709</f>
        <v>11.415633046188052</v>
      </c>
      <c r="W709" s="8">
        <f t="shared" ref="W709:W772" si="153">T709</f>
        <v>-20.901696583162462</v>
      </c>
      <c r="X709" s="8">
        <f t="shared" ref="X709:X772" si="154">U709-180</f>
        <v>-94.940675833357574</v>
      </c>
    </row>
    <row r="710" spans="11:24">
      <c r="K710">
        <v>707</v>
      </c>
      <c r="L710" s="2">
        <f t="shared" si="143"/>
        <v>1.0589999999999846</v>
      </c>
      <c r="M710" s="4">
        <f t="shared" si="144"/>
        <v>11.455129414454953</v>
      </c>
      <c r="N710" s="4">
        <f t="shared" si="145"/>
        <v>1</v>
      </c>
      <c r="O710" s="4">
        <f t="shared" si="146"/>
        <v>1.1455129414454954E-2</v>
      </c>
      <c r="P710" s="4">
        <f t="shared" si="147"/>
        <v>-1.089125916185862</v>
      </c>
      <c r="Q710" s="4">
        <f t="shared" si="148"/>
        <v>11.07738983837657</v>
      </c>
      <c r="R710" s="4">
        <f t="shared" si="149"/>
        <v>-7.7665348807317543E-3</v>
      </c>
      <c r="S710" s="4">
        <f t="shared" si="150"/>
        <v>-8.9510370227048663E-2</v>
      </c>
      <c r="T710" s="4">
        <f t="shared" ref="T710:T773" si="155">20*LOG10($B$5*SQRT(R710*R710+S710*S710))</f>
        <v>-20.929959574813935</v>
      </c>
      <c r="U710" s="4">
        <f t="shared" si="151"/>
        <v>85.041044002665473</v>
      </c>
      <c r="V710" s="7">
        <f t="shared" si="152"/>
        <v>11.455129414454953</v>
      </c>
      <c r="W710" s="8">
        <f t="shared" si="153"/>
        <v>-20.929959574813935</v>
      </c>
      <c r="X710" s="8">
        <f t="shared" si="154"/>
        <v>-94.958955997334527</v>
      </c>
    </row>
    <row r="711" spans="11:24">
      <c r="K711">
        <v>708</v>
      </c>
      <c r="L711" s="2">
        <f t="shared" si="143"/>
        <v>1.0604999999999847</v>
      </c>
      <c r="M711" s="4">
        <f t="shared" si="144"/>
        <v>11.494762434197945</v>
      </c>
      <c r="N711" s="4">
        <f t="shared" si="145"/>
        <v>1</v>
      </c>
      <c r="O711" s="4">
        <f t="shared" si="146"/>
        <v>1.1494762434197945E-2</v>
      </c>
      <c r="P711" s="4">
        <f t="shared" si="147"/>
        <v>-1.0966753763747807</v>
      </c>
      <c r="Q711" s="4">
        <f t="shared" si="148"/>
        <v>11.11308851136539</v>
      </c>
      <c r="R711" s="4">
        <f t="shared" si="149"/>
        <v>-7.7698988681291978E-3</v>
      </c>
      <c r="S711" s="4">
        <f t="shared" si="150"/>
        <v>-8.9217227255988449E-2</v>
      </c>
      <c r="T711" s="4">
        <f t="shared" si="155"/>
        <v>-20.958210306193621</v>
      </c>
      <c r="U711" s="4">
        <f t="shared" si="151"/>
        <v>85.022687785166141</v>
      </c>
      <c r="V711" s="7">
        <f t="shared" si="152"/>
        <v>11.494762434197945</v>
      </c>
      <c r="W711" s="8">
        <f t="shared" si="153"/>
        <v>-20.958210306193621</v>
      </c>
      <c r="X711" s="8">
        <f t="shared" si="154"/>
        <v>-94.977312214833859</v>
      </c>
    </row>
    <row r="712" spans="11:24">
      <c r="K712">
        <v>709</v>
      </c>
      <c r="L712" s="2">
        <f t="shared" si="143"/>
        <v>1.0619999999999847</v>
      </c>
      <c r="M712" s="4">
        <f t="shared" si="144"/>
        <v>11.53453257821052</v>
      </c>
      <c r="N712" s="4">
        <f t="shared" si="145"/>
        <v>1</v>
      </c>
      <c r="O712" s="4">
        <f t="shared" si="146"/>
        <v>1.153453257821052E-2</v>
      </c>
      <c r="P712" s="4">
        <f t="shared" si="147"/>
        <v>-1.1042771669217384</v>
      </c>
      <c r="Q712" s="4">
        <f t="shared" si="148"/>
        <v>11.148883330433097</v>
      </c>
      <c r="R712" s="4">
        <f t="shared" si="149"/>
        <v>-7.7732880372561042E-3</v>
      </c>
      <c r="S712" s="4">
        <f t="shared" si="150"/>
        <v>-8.8925151167586841E-2</v>
      </c>
      <c r="T712" s="4">
        <f t="shared" si="155"/>
        <v>-20.986448689274191</v>
      </c>
      <c r="U712" s="4">
        <f t="shared" si="151"/>
        <v>85.004255109516919</v>
      </c>
      <c r="V712" s="7">
        <f t="shared" si="152"/>
        <v>11.53453257821052</v>
      </c>
      <c r="W712" s="8">
        <f t="shared" si="153"/>
        <v>-20.986448689274191</v>
      </c>
      <c r="X712" s="8">
        <f t="shared" si="154"/>
        <v>-94.995744890483081</v>
      </c>
    </row>
    <row r="713" spans="11:24">
      <c r="K713">
        <v>710</v>
      </c>
      <c r="L713" s="2">
        <f t="shared" si="143"/>
        <v>1.0634999999999848</v>
      </c>
      <c r="M713" s="4">
        <f t="shared" si="144"/>
        <v>11.574440320921966</v>
      </c>
      <c r="N713" s="4">
        <f t="shared" si="145"/>
        <v>1</v>
      </c>
      <c r="O713" s="4">
        <f t="shared" si="146"/>
        <v>1.1574440320921966E-2</v>
      </c>
      <c r="P713" s="4">
        <f t="shared" si="147"/>
        <v>-1.1119316505634487</v>
      </c>
      <c r="Q713" s="4">
        <f t="shared" si="148"/>
        <v>11.184774343200612</v>
      </c>
      <c r="R713" s="4">
        <f t="shared" si="149"/>
        <v>-7.7767025897317521E-3</v>
      </c>
      <c r="S713" s="4">
        <f t="shared" si="150"/>
        <v>-8.8634138502411211E-2</v>
      </c>
      <c r="T713" s="4">
        <f t="shared" si="155"/>
        <v>-21.014674635376256</v>
      </c>
      <c r="U713" s="4">
        <f t="shared" si="151"/>
        <v>84.985745568069902</v>
      </c>
      <c r="V713" s="7">
        <f t="shared" si="152"/>
        <v>11.574440320921966</v>
      </c>
      <c r="W713" s="8">
        <f t="shared" si="153"/>
        <v>-21.014674635376256</v>
      </c>
      <c r="X713" s="8">
        <f t="shared" si="154"/>
        <v>-95.014254431930098</v>
      </c>
    </row>
    <row r="714" spans="11:24">
      <c r="K714">
        <v>711</v>
      </c>
      <c r="L714" s="2">
        <f t="shared" si="143"/>
        <v>1.0649999999999848</v>
      </c>
      <c r="M714" s="4">
        <f t="shared" si="144"/>
        <v>11.614486138403025</v>
      </c>
      <c r="N714" s="4">
        <f t="shared" si="145"/>
        <v>1</v>
      </c>
      <c r="O714" s="4">
        <f t="shared" si="146"/>
        <v>1.1614486138403025E-2</v>
      </c>
      <c r="P714" s="4">
        <f t="shared" si="147"/>
        <v>-1.119639192550995</v>
      </c>
      <c r="Q714" s="4">
        <f t="shared" si="148"/>
        <v>11.220761594484888</v>
      </c>
      <c r="R714" s="4">
        <f t="shared" si="149"/>
        <v>-7.7801427289740073E-3</v>
      </c>
      <c r="S714" s="4">
        <f t="shared" si="150"/>
        <v>-8.8344185813931581E-2</v>
      </c>
      <c r="T714" s="4">
        <f t="shared" si="155"/>
        <v>-21.042888055163228</v>
      </c>
      <c r="U714" s="4">
        <f t="shared" si="151"/>
        <v>84.967158750126771</v>
      </c>
      <c r="V714" s="7">
        <f t="shared" si="152"/>
        <v>11.614486138403025</v>
      </c>
      <c r="W714" s="8">
        <f t="shared" si="153"/>
        <v>-21.042888055163228</v>
      </c>
      <c r="X714" s="8">
        <f t="shared" si="154"/>
        <v>-95.032841249873229</v>
      </c>
    </row>
    <row r="715" spans="11:24">
      <c r="K715">
        <v>712</v>
      </c>
      <c r="L715" s="2">
        <f t="shared" si="143"/>
        <v>1.0664999999999849</v>
      </c>
      <c r="M715" s="4">
        <f t="shared" si="144"/>
        <v>11.654670508371572</v>
      </c>
      <c r="N715" s="4">
        <f t="shared" si="145"/>
        <v>1</v>
      </c>
      <c r="O715" s="4">
        <f t="shared" si="146"/>
        <v>1.1654670508371573E-2</v>
      </c>
      <c r="P715" s="4">
        <f t="shared" si="147"/>
        <v>-1.1274001606672603</v>
      </c>
      <c r="Q715" s="4">
        <f t="shared" si="148"/>
        <v>11.256845126258284</v>
      </c>
      <c r="R715" s="4">
        <f t="shared" si="149"/>
        <v>-7.7836086602179151E-3</v>
      </c>
      <c r="S715" s="4">
        <f t="shared" si="150"/>
        <v>-8.805528966848078E-2</v>
      </c>
      <c r="T715" s="4">
        <f t="shared" si="155"/>
        <v>-21.071088858636244</v>
      </c>
      <c r="U715" s="4">
        <f t="shared" si="151"/>
        <v>84.948494241908321</v>
      </c>
      <c r="V715" s="7">
        <f t="shared" si="152"/>
        <v>11.654670508371572</v>
      </c>
      <c r="W715" s="8">
        <f t="shared" si="153"/>
        <v>-21.071088858636244</v>
      </c>
      <c r="X715" s="8">
        <f t="shared" si="154"/>
        <v>-95.051505758091679</v>
      </c>
    </row>
    <row r="716" spans="11:24">
      <c r="K716">
        <v>713</v>
      </c>
      <c r="L716" s="2">
        <f t="shared" si="143"/>
        <v>1.067999999999985</v>
      </c>
      <c r="M716" s="4">
        <f t="shared" si="144"/>
        <v>11.69499391019831</v>
      </c>
      <c r="N716" s="4">
        <f t="shared" si="145"/>
        <v>1</v>
      </c>
      <c r="O716" s="4">
        <f t="shared" si="146"/>
        <v>1.169499391019831E-2</v>
      </c>
      <c r="P716" s="4">
        <f t="shared" si="147"/>
        <v>-1.135214925244477</v>
      </c>
      <c r="Q716" s="4">
        <f t="shared" si="148"/>
        <v>11.293024977607486</v>
      </c>
      <c r="R716" s="4">
        <f t="shared" si="149"/>
        <v>-7.7871005905344945E-3</v>
      </c>
      <c r="S716" s="4">
        <f t="shared" si="150"/>
        <v>-8.7767446645214992E-2</v>
      </c>
      <c r="T716" s="4">
        <f t="shared" si="155"/>
        <v>-21.099276955128929</v>
      </c>
      <c r="U716" s="4">
        <f t="shared" si="151"/>
        <v>84.92975162652381</v>
      </c>
      <c r="V716" s="7">
        <f t="shared" si="152"/>
        <v>11.69499391019831</v>
      </c>
      <c r="W716" s="8">
        <f t="shared" si="153"/>
        <v>-21.099276955128929</v>
      </c>
      <c r="X716" s="8">
        <f t="shared" si="154"/>
        <v>-95.07024837347619</v>
      </c>
    </row>
    <row r="717" spans="11:24">
      <c r="K717">
        <v>714</v>
      </c>
      <c r="L717" s="2">
        <f t="shared" si="143"/>
        <v>1.069499999999985</v>
      </c>
      <c r="M717" s="4">
        <f t="shared" si="144"/>
        <v>11.735456824912495</v>
      </c>
      <c r="N717" s="4">
        <f t="shared" si="145"/>
        <v>1</v>
      </c>
      <c r="O717" s="4">
        <f t="shared" si="146"/>
        <v>1.1735456824912496E-2</v>
      </c>
      <c r="P717" s="4">
        <f t="shared" si="147"/>
        <v>-1.1430838591818977</v>
      </c>
      <c r="Q717" s="4">
        <f t="shared" si="148"/>
        <v>11.329301184691944</v>
      </c>
      <c r="R717" s="4">
        <f t="shared" si="149"/>
        <v>-7.7906187288497792E-3</v>
      </c>
      <c r="S717" s="4">
        <f t="shared" si="150"/>
        <v>-8.7480653336074285E-2</v>
      </c>
      <c r="T717" s="4">
        <f t="shared" si="155"/>
        <v>-21.127452253302227</v>
      </c>
      <c r="U717" s="4">
        <f t="shared" si="151"/>
        <v>84.910930483939794</v>
      </c>
      <c r="V717" s="7">
        <f t="shared" si="152"/>
        <v>11.735456824912495</v>
      </c>
      <c r="W717" s="8">
        <f t="shared" si="153"/>
        <v>-21.127452253302227</v>
      </c>
      <c r="X717" s="8">
        <f t="shared" si="154"/>
        <v>-95.089069516060206</v>
      </c>
    </row>
    <row r="718" spans="11:24">
      <c r="K718">
        <v>715</v>
      </c>
      <c r="L718" s="2">
        <f t="shared" si="143"/>
        <v>1.0709999999999851</v>
      </c>
      <c r="M718" s="4">
        <f t="shared" si="144"/>
        <v>11.776059735207674</v>
      </c>
      <c r="N718" s="4">
        <f t="shared" si="145"/>
        <v>1</v>
      </c>
      <c r="O718" s="4">
        <f t="shared" si="146"/>
        <v>1.1776059735207674E-2</v>
      </c>
      <c r="P718" s="4">
        <f t="shared" si="147"/>
        <v>-1.1510073379635894</v>
      </c>
      <c r="Q718" s="4">
        <f t="shared" si="148"/>
        <v>11.36567378070187</v>
      </c>
      <c r="R718" s="4">
        <f t="shared" si="149"/>
        <v>-7.7941632859640482E-3</v>
      </c>
      <c r="S718" s="4">
        <f t="shared" si="150"/>
        <v>-8.7194906345743214E-2</v>
      </c>
      <c r="T718" s="4">
        <f t="shared" si="155"/>
        <v>-21.155614661139101</v>
      </c>
      <c r="U718" s="4">
        <f t="shared" si="151"/>
        <v>84.892030390948634</v>
      </c>
      <c r="V718" s="7">
        <f t="shared" si="152"/>
        <v>11.776059735207674</v>
      </c>
      <c r="W718" s="8">
        <f t="shared" si="153"/>
        <v>-21.155614661139101</v>
      </c>
      <c r="X718" s="8">
        <f t="shared" si="154"/>
        <v>-95.107969609051366</v>
      </c>
    </row>
    <row r="719" spans="11:24">
      <c r="K719">
        <v>716</v>
      </c>
      <c r="L719" s="2">
        <f t="shared" si="143"/>
        <v>1.0724999999999851</v>
      </c>
      <c r="M719" s="4">
        <f t="shared" si="144"/>
        <v>11.816803125447437</v>
      </c>
      <c r="N719" s="4">
        <f t="shared" si="145"/>
        <v>1</v>
      </c>
      <c r="O719" s="4">
        <f t="shared" si="146"/>
        <v>1.1816803125447438E-2</v>
      </c>
      <c r="P719" s="4">
        <f t="shared" si="147"/>
        <v>-1.1589857396763501</v>
      </c>
      <c r="Q719" s="4">
        <f t="shared" si="148"/>
        <v>11.402142795815706</v>
      </c>
      <c r="R719" s="4">
        <f t="shared" si="149"/>
        <v>-7.7977344745713672E-3</v>
      </c>
      <c r="S719" s="4">
        <f t="shared" si="150"/>
        <v>-8.6910202291611963E-2</v>
      </c>
      <c r="T719" s="4">
        <f t="shared" si="155"/>
        <v>-21.183764085939231</v>
      </c>
      <c r="U719" s="4">
        <f t="shared" si="151"/>
        <v>84.873050921136695</v>
      </c>
      <c r="V719" s="7">
        <f t="shared" si="152"/>
        <v>11.816803125447437</v>
      </c>
      <c r="W719" s="8">
        <f t="shared" si="153"/>
        <v>-21.183764085939231</v>
      </c>
      <c r="X719" s="8">
        <f t="shared" si="154"/>
        <v>-95.126949078863305</v>
      </c>
    </row>
    <row r="720" spans="11:24">
      <c r="K720">
        <v>717</v>
      </c>
      <c r="L720" s="2">
        <f t="shared" si="143"/>
        <v>1.0739999999999852</v>
      </c>
      <c r="M720" s="4">
        <f t="shared" si="144"/>
        <v>11.857687481671197</v>
      </c>
      <c r="N720" s="4">
        <f t="shared" si="145"/>
        <v>1</v>
      </c>
      <c r="O720" s="4">
        <f t="shared" si="146"/>
        <v>1.1857687481671198E-2</v>
      </c>
      <c r="P720" s="4">
        <f t="shared" si="147"/>
        <v>-1.1670194450277493</v>
      </c>
      <c r="Q720" s="4">
        <f t="shared" si="148"/>
        <v>11.438708257157158</v>
      </c>
      <c r="R720" s="4">
        <f t="shared" si="149"/>
        <v>-7.8013325092792718E-3</v>
      </c>
      <c r="S720" s="4">
        <f t="shared" si="150"/>
        <v>-8.6626537803737066E-2</v>
      </c>
      <c r="T720" s="4">
        <f t="shared" si="155"/>
        <v>-21.211900434313684</v>
      </c>
      <c r="U720" s="4">
        <f t="shared" si="151"/>
        <v>84.85399164485203</v>
      </c>
      <c r="V720" s="7">
        <f t="shared" si="152"/>
        <v>11.857687481671197</v>
      </c>
      <c r="W720" s="8">
        <f t="shared" si="153"/>
        <v>-21.211900434313684</v>
      </c>
      <c r="X720" s="8">
        <f t="shared" si="154"/>
        <v>-95.14600835514797</v>
      </c>
    </row>
    <row r="721" spans="11:24">
      <c r="K721">
        <v>718</v>
      </c>
      <c r="L721" s="2">
        <f t="shared" si="143"/>
        <v>1.0754999999999852</v>
      </c>
      <c r="M721" s="4">
        <f t="shared" si="144"/>
        <v>11.898713291600002</v>
      </c>
      <c r="N721" s="4">
        <f t="shared" si="145"/>
        <v>1</v>
      </c>
      <c r="O721" s="4">
        <f t="shared" si="146"/>
        <v>1.1898713291600003E-2</v>
      </c>
      <c r="P721" s="4">
        <f t="shared" si="147"/>
        <v>-1.1751088373642979</v>
      </c>
      <c r="Q721" s="4">
        <f t="shared" si="148"/>
        <v>11.475370188751725</v>
      </c>
      <c r="R721" s="4">
        <f t="shared" si="149"/>
        <v>-7.8049576066287867E-3</v>
      </c>
      <c r="S721" s="4">
        <f t="shared" si="150"/>
        <v>-8.634390952480267E-2</v>
      </c>
      <c r="T721" s="4">
        <f t="shared" si="155"/>
        <v>-21.240023612179474</v>
      </c>
      <c r="U721" s="4">
        <f t="shared" si="151"/>
        <v>84.834852129171708</v>
      </c>
      <c r="V721" s="7">
        <f t="shared" si="152"/>
        <v>11.898713291600002</v>
      </c>
      <c r="W721" s="8">
        <f t="shared" si="153"/>
        <v>-21.240023612179474</v>
      </c>
      <c r="X721" s="8">
        <f t="shared" si="154"/>
        <v>-95.165147870828292</v>
      </c>
    </row>
    <row r="722" spans="11:24">
      <c r="K722">
        <v>719</v>
      </c>
      <c r="L722" s="2">
        <f t="shared" si="143"/>
        <v>1.0769999999999853</v>
      </c>
      <c r="M722" s="4">
        <f t="shared" si="144"/>
        <v>11.939881044642329</v>
      </c>
      <c r="N722" s="4">
        <f t="shared" si="145"/>
        <v>1</v>
      </c>
      <c r="O722" s="4">
        <f t="shared" si="146"/>
        <v>1.1939881044642329E-2</v>
      </c>
      <c r="P722" s="4">
        <f t="shared" si="147"/>
        <v>-1.1832543026897362</v>
      </c>
      <c r="Q722" s="4">
        <f t="shared" si="148"/>
        <v>11.512128611482721</v>
      </c>
      <c r="R722" s="4">
        <f t="shared" si="149"/>
        <v>-7.808609985114622E-3</v>
      </c>
      <c r="S722" s="4">
        <f t="shared" si="150"/>
        <v>-8.6062314110081931E-2</v>
      </c>
      <c r="T722" s="4">
        <f t="shared" si="155"/>
        <v>-21.268133524754155</v>
      </c>
      <c r="U722" s="4">
        <f t="shared" si="151"/>
        <v>84.815631937868915</v>
      </c>
      <c r="V722" s="7">
        <f t="shared" si="152"/>
        <v>11.939881044642329</v>
      </c>
      <c r="W722" s="8">
        <f t="shared" si="153"/>
        <v>-21.268133524754155</v>
      </c>
      <c r="X722" s="8">
        <f t="shared" si="154"/>
        <v>-95.184368062131085</v>
      </c>
    </row>
    <row r="723" spans="11:24">
      <c r="K723">
        <v>720</v>
      </c>
      <c r="L723" s="2">
        <f t="shared" si="143"/>
        <v>1.0784999999999854</v>
      </c>
      <c r="M723" s="4">
        <f t="shared" si="144"/>
        <v>11.981191231899938</v>
      </c>
      <c r="N723" s="4">
        <f t="shared" si="145"/>
        <v>1</v>
      </c>
      <c r="O723" s="4">
        <f t="shared" si="146"/>
        <v>1.1981191231899939E-2</v>
      </c>
      <c r="P723" s="4">
        <f t="shared" si="147"/>
        <v>-1.1914562296834545</v>
      </c>
      <c r="Q723" s="4">
        <f t="shared" si="148"/>
        <v>11.548983543046813</v>
      </c>
      <c r="R723" s="4">
        <f t="shared" si="149"/>
        <v>-7.8122898652056424E-3</v>
      </c>
      <c r="S723" s="4">
        <f t="shared" si="150"/>
        <v>-8.5781748227398272E-2</v>
      </c>
      <c r="T723" s="4">
        <f t="shared" si="155"/>
        <v>-21.296230076550295</v>
      </c>
      <c r="U723" s="4">
        <f t="shared" si="151"/>
        <v>84.796330631379419</v>
      </c>
      <c r="V723" s="7">
        <f t="shared" si="152"/>
        <v>11.981191231899938</v>
      </c>
      <c r="W723" s="8">
        <f t="shared" si="153"/>
        <v>-21.296230076550295</v>
      </c>
      <c r="X723" s="8">
        <f t="shared" si="154"/>
        <v>-95.203669368620581</v>
      </c>
    </row>
    <row r="724" spans="11:24">
      <c r="K724">
        <v>721</v>
      </c>
      <c r="L724" s="2">
        <f t="shared" si="143"/>
        <v>1.0799999999999854</v>
      </c>
      <c r="M724" s="4">
        <f t="shared" si="144"/>
        <v>12.022644346173728</v>
      </c>
      <c r="N724" s="4">
        <f t="shared" si="145"/>
        <v>1</v>
      </c>
      <c r="O724" s="4">
        <f t="shared" si="146"/>
        <v>1.2022644346173728E-2</v>
      </c>
      <c r="P724" s="4">
        <f t="shared" si="147"/>
        <v>-1.1997150097190397</v>
      </c>
      <c r="Q724" s="4">
        <f t="shared" si="148"/>
        <v>11.585934997909053</v>
      </c>
      <c r="R724" s="4">
        <f t="shared" si="149"/>
        <v>-7.8159974693656036E-3</v>
      </c>
      <c r="S724" s="4">
        <f t="shared" si="150"/>
        <v>-8.5502208557087234E-2</v>
      </c>
      <c r="T724" s="4">
        <f t="shared" si="155"/>
        <v>-21.324313171369962</v>
      </c>
      <c r="U724" s="4">
        <f t="shared" si="151"/>
        <v>84.776947766767719</v>
      </c>
      <c r="V724" s="7">
        <f t="shared" si="152"/>
        <v>12.022644346173728</v>
      </c>
      <c r="W724" s="8">
        <f t="shared" si="153"/>
        <v>-21.324313171369962</v>
      </c>
      <c r="X724" s="8">
        <f t="shared" si="154"/>
        <v>-95.223052233232281</v>
      </c>
    </row>
    <row r="725" spans="11:24">
      <c r="K725">
        <v>722</v>
      </c>
      <c r="L725" s="2">
        <f t="shared" si="143"/>
        <v>1.0814999999999855</v>
      </c>
      <c r="M725" s="4">
        <f t="shared" si="144"/>
        <v>12.064240881969612</v>
      </c>
      <c r="N725" s="4">
        <f t="shared" si="145"/>
        <v>1</v>
      </c>
      <c r="O725" s="4">
        <f t="shared" si="146"/>
        <v>1.2064240881969612E-2</v>
      </c>
      <c r="P725" s="4">
        <f t="shared" si="147"/>
        <v>-1.2080310368829514</v>
      </c>
      <c r="Q725" s="4">
        <f t="shared" si="148"/>
        <v>11.62298298725741</v>
      </c>
      <c r="R725" s="4">
        <f t="shared" si="149"/>
        <v>-7.8197330220741122E-3</v>
      </c>
      <c r="S725" s="4">
        <f t="shared" si="150"/>
        <v>-8.5223691791957934E-2</v>
      </c>
      <c r="T725" s="4">
        <f t="shared" si="155"/>
        <v>-21.352382712299129</v>
      </c>
      <c r="U725" s="4">
        <f t="shared" si="151"/>
        <v>84.757482897692924</v>
      </c>
      <c r="V725" s="7">
        <f t="shared" si="152"/>
        <v>12.064240881969612</v>
      </c>
      <c r="W725" s="8">
        <f t="shared" si="153"/>
        <v>-21.352382712299129</v>
      </c>
      <c r="X725" s="8">
        <f t="shared" si="154"/>
        <v>-95.242517102307076</v>
      </c>
    </row>
    <row r="726" spans="11:24">
      <c r="K726">
        <v>723</v>
      </c>
      <c r="L726" s="2">
        <f t="shared" si="143"/>
        <v>1.0829999999999855</v>
      </c>
      <c r="M726" s="4">
        <f t="shared" si="144"/>
        <v>12.105981335504424</v>
      </c>
      <c r="N726" s="4">
        <f t="shared" si="145"/>
        <v>1</v>
      </c>
      <c r="O726" s="4">
        <f t="shared" si="146"/>
        <v>1.2105981335504425E-2</v>
      </c>
      <c r="P726" s="4">
        <f t="shared" si="147"/>
        <v>-1.2164047079933262</v>
      </c>
      <c r="Q726" s="4">
        <f t="shared" si="148"/>
        <v>11.66012751895677</v>
      </c>
      <c r="R726" s="4">
        <f t="shared" si="149"/>
        <v>-7.8234967498478671E-3</v>
      </c>
      <c r="S726" s="4">
        <f t="shared" si="150"/>
        <v>-8.4946194637254974E-2</v>
      </c>
      <c r="T726" s="4">
        <f t="shared" si="155"/>
        <v>-21.380438601702046</v>
      </c>
      <c r="U726" s="4">
        <f t="shared" si="151"/>
        <v>84.737935574373921</v>
      </c>
      <c r="V726" s="7">
        <f t="shared" si="152"/>
        <v>12.105981335504424</v>
      </c>
      <c r="W726" s="8">
        <f t="shared" si="153"/>
        <v>-21.380438601702046</v>
      </c>
      <c r="X726" s="8">
        <f t="shared" si="154"/>
        <v>-95.262064425626079</v>
      </c>
    </row>
    <row r="727" spans="11:24">
      <c r="K727">
        <v>724</v>
      </c>
      <c r="L727" s="2">
        <f t="shared" si="143"/>
        <v>1.0844999999999856</v>
      </c>
      <c r="M727" s="4">
        <f t="shared" si="144"/>
        <v>12.147866204711827</v>
      </c>
      <c r="N727" s="4">
        <f t="shared" si="145"/>
        <v>1</v>
      </c>
      <c r="O727" s="4">
        <f t="shared" si="146"/>
        <v>1.2147866204711828E-2</v>
      </c>
      <c r="P727" s="4">
        <f t="shared" si="147"/>
        <v>-1.2248364226189117</v>
      </c>
      <c r="Q727" s="4">
        <f t="shared" si="148"/>
        <v>11.697368597502415</v>
      </c>
      <c r="R727" s="4">
        <f t="shared" si="149"/>
        <v>-7.8272888812621587E-3</v>
      </c>
      <c r="S727" s="4">
        <f t="shared" si="150"/>
        <v>-8.4669713810620606E-2</v>
      </c>
      <c r="T727" s="4">
        <f t="shared" si="155"/>
        <v>-21.408480741215556</v>
      </c>
      <c r="U727" s="4">
        <f t="shared" si="151"/>
        <v>84.718305343554476</v>
      </c>
      <c r="V727" s="7">
        <f t="shared" si="152"/>
        <v>12.147866204711827</v>
      </c>
      <c r="W727" s="8">
        <f t="shared" si="153"/>
        <v>-21.408480741215556</v>
      </c>
      <c r="X727" s="8">
        <f t="shared" si="154"/>
        <v>-95.281694656445524</v>
      </c>
    </row>
    <row r="728" spans="11:24">
      <c r="K728">
        <v>725</v>
      </c>
      <c r="L728" s="2">
        <f t="shared" si="143"/>
        <v>1.0859999999999856</v>
      </c>
      <c r="M728" s="4">
        <f t="shared" si="144"/>
        <v>12.189895989248265</v>
      </c>
      <c r="N728" s="4">
        <f t="shared" si="145"/>
        <v>1</v>
      </c>
      <c r="O728" s="4">
        <f t="shared" si="146"/>
        <v>1.2189895989248266E-2</v>
      </c>
      <c r="P728" s="4">
        <f t="shared" si="147"/>
        <v>-1.2333265830981348</v>
      </c>
      <c r="Q728" s="4">
        <f t="shared" si="148"/>
        <v>11.734706223973005</v>
      </c>
      <c r="R728" s="4">
        <f t="shared" si="149"/>
        <v>-7.8311096469726397E-3</v>
      </c>
      <c r="S728" s="4">
        <f t="shared" si="150"/>
        <v>-8.4394246042056753E-2</v>
      </c>
      <c r="T728" s="4">
        <f t="shared" si="155"/>
        <v>-21.436509031743356</v>
      </c>
      <c r="U728" s="4">
        <f t="shared" si="151"/>
        <v>84.698591748467535</v>
      </c>
      <c r="V728" s="7">
        <f t="shared" si="152"/>
        <v>12.189895989248265</v>
      </c>
      <c r="W728" s="8">
        <f t="shared" si="153"/>
        <v>-21.436509031743356</v>
      </c>
      <c r="X728" s="8">
        <f t="shared" si="154"/>
        <v>-95.301408251532465</v>
      </c>
    </row>
    <row r="729" spans="11:24">
      <c r="K729">
        <v>726</v>
      </c>
      <c r="L729" s="2">
        <f t="shared" si="143"/>
        <v>1.0874999999999857</v>
      </c>
      <c r="M729" s="4">
        <f t="shared" si="144"/>
        <v>12.232071190498917</v>
      </c>
      <c r="N729" s="4">
        <f t="shared" si="145"/>
        <v>1</v>
      </c>
      <c r="O729" s="4">
        <f t="shared" si="146"/>
        <v>1.2232071190498918E-2</v>
      </c>
      <c r="P729" s="4">
        <f t="shared" si="147"/>
        <v>-1.2418755945582989</v>
      </c>
      <c r="Q729" s="4">
        <f t="shared" si="148"/>
        <v>11.772140395982994</v>
      </c>
      <c r="R729" s="4">
        <f t="shared" si="149"/>
        <v>-7.8349592797373468E-3</v>
      </c>
      <c r="S729" s="4">
        <f t="shared" si="150"/>
        <v>-8.4119788073887217E-2</v>
      </c>
      <c r="T729" s="4">
        <f t="shared" si="155"/>
        <v>-21.464523373450245</v>
      </c>
      <c r="U729" s="4">
        <f t="shared" si="151"/>
        <v>84.678794328799412</v>
      </c>
      <c r="V729" s="7">
        <f t="shared" si="152"/>
        <v>12.232071190498917</v>
      </c>
      <c r="W729" s="8">
        <f t="shared" si="153"/>
        <v>-21.464523373450245</v>
      </c>
      <c r="X729" s="8">
        <f t="shared" si="154"/>
        <v>-95.321205671200588</v>
      </c>
    </row>
    <row r="730" spans="11:24">
      <c r="K730">
        <v>727</v>
      </c>
      <c r="L730" s="2">
        <f t="shared" si="143"/>
        <v>1.0889999999999858</v>
      </c>
      <c r="M730" s="4">
        <f t="shared" si="144"/>
        <v>12.274392311583675</v>
      </c>
      <c r="N730" s="4">
        <f t="shared" si="145"/>
        <v>1</v>
      </c>
      <c r="O730" s="4">
        <f t="shared" si="146"/>
        <v>1.2274392311583676E-2</v>
      </c>
      <c r="P730" s="4">
        <f t="shared" si="147"/>
        <v>-1.2504838649349148</v>
      </c>
      <c r="Q730" s="4">
        <f t="shared" si="148"/>
        <v>11.809671107634529</v>
      </c>
      <c r="R730" s="4">
        <f t="shared" si="149"/>
        <v>-7.8388380144390288E-3</v>
      </c>
      <c r="S730" s="4">
        <f t="shared" si="150"/>
        <v>-8.3846336660720236E-2</v>
      </c>
      <c r="T730" s="4">
        <f t="shared" si="155"/>
        <v>-21.492523665756266</v>
      </c>
      <c r="U730" s="4">
        <f t="shared" si="151"/>
        <v>84.658912620653368</v>
      </c>
      <c r="V730" s="7">
        <f t="shared" si="152"/>
        <v>12.274392311583675</v>
      </c>
      <c r="W730" s="8">
        <f t="shared" si="153"/>
        <v>-21.492523665756266</v>
      </c>
      <c r="X730" s="8">
        <f t="shared" si="154"/>
        <v>-95.341087379346632</v>
      </c>
    </row>
    <row r="731" spans="11:24">
      <c r="K731">
        <v>728</v>
      </c>
      <c r="L731" s="2">
        <f t="shared" si="143"/>
        <v>1.0904999999999858</v>
      </c>
      <c r="M731" s="4">
        <f t="shared" si="144"/>
        <v>12.316859857363154</v>
      </c>
      <c r="N731" s="4">
        <f t="shared" si="145"/>
        <v>1</v>
      </c>
      <c r="O731" s="4">
        <f t="shared" si="146"/>
        <v>1.2316859857363154E-2</v>
      </c>
      <c r="P731" s="4">
        <f t="shared" si="147"/>
        <v>-1.2591518049911683</v>
      </c>
      <c r="Q731" s="4">
        <f t="shared" si="148"/>
        <v>11.847298349468803</v>
      </c>
      <c r="R731" s="4">
        <f t="shared" si="149"/>
        <v>-7.8427460881077115E-3</v>
      </c>
      <c r="S731" s="4">
        <f t="shared" si="150"/>
        <v>-8.3573888569410948E-2</v>
      </c>
      <c r="T731" s="4">
        <f t="shared" si="155"/>
        <v>-21.52050980733086</v>
      </c>
      <c r="U731" s="4">
        <f t="shared" si="151"/>
        <v>84.638946156512773</v>
      </c>
      <c r="V731" s="7">
        <f t="shared" si="152"/>
        <v>12.316859857363154</v>
      </c>
      <c r="W731" s="8">
        <f t="shared" si="153"/>
        <v>-21.52050980733086</v>
      </c>
      <c r="X731" s="8">
        <f t="shared" si="154"/>
        <v>-95.361053843487227</v>
      </c>
    </row>
    <row r="732" spans="11:24">
      <c r="K732">
        <v>729</v>
      </c>
      <c r="L732" s="2">
        <f t="shared" si="143"/>
        <v>1.0919999999999859</v>
      </c>
      <c r="M732" s="4">
        <f t="shared" si="144"/>
        <v>12.359474334444707</v>
      </c>
      <c r="N732" s="4">
        <f t="shared" si="145"/>
        <v>1</v>
      </c>
      <c r="O732" s="4">
        <f t="shared" si="146"/>
        <v>1.2359474334444707E-2</v>
      </c>
      <c r="P732" s="4">
        <f t="shared" si="147"/>
        <v>-1.2678798283375188</v>
      </c>
      <c r="Q732" s="4">
        <f t="shared" si="148"/>
        <v>11.885022108416855</v>
      </c>
      <c r="R732" s="4">
        <f t="shared" si="149"/>
        <v>-7.8466837399435874E-3</v>
      </c>
      <c r="S732" s="4">
        <f t="shared" si="150"/>
        <v>-8.3302440579024001E-2</v>
      </c>
      <c r="T732" s="4">
        <f t="shared" si="155"/>
        <v>-21.548481696086913</v>
      </c>
      <c r="U732" s="4">
        <f t="shared" si="151"/>
        <v>84.618894465203823</v>
      </c>
      <c r="V732" s="7">
        <f t="shared" si="152"/>
        <v>12.359474334444707</v>
      </c>
      <c r="W732" s="8">
        <f t="shared" si="153"/>
        <v>-21.548481696086913</v>
      </c>
      <c r="X732" s="8">
        <f t="shared" si="154"/>
        <v>-95.381105534796177</v>
      </c>
    </row>
    <row r="733" spans="11:24">
      <c r="K733">
        <v>730</v>
      </c>
      <c r="L733" s="2">
        <f t="shared" si="143"/>
        <v>1.0934999999999859</v>
      </c>
      <c r="M733" s="4">
        <f t="shared" si="144"/>
        <v>12.402236251188473</v>
      </c>
      <c r="N733" s="4">
        <f t="shared" si="145"/>
        <v>1</v>
      </c>
      <c r="O733" s="4">
        <f t="shared" si="146"/>
        <v>1.2402236251188473E-2</v>
      </c>
      <c r="P733" s="4">
        <f t="shared" si="147"/>
        <v>-1.2766683514514361</v>
      </c>
      <c r="Q733" s="4">
        <f t="shared" si="148"/>
        <v>11.922842367749816</v>
      </c>
      <c r="R733" s="4">
        <f t="shared" si="149"/>
        <v>-7.8506512113401729E-3</v>
      </c>
      <c r="S733" s="4">
        <f t="shared" si="150"/>
        <v>-8.3031989480796542E-2</v>
      </c>
      <c r="T733" s="4">
        <f t="shared" si="155"/>
        <v>-21.576439229174795</v>
      </c>
      <c r="U733" s="4">
        <f t="shared" si="151"/>
        <v>84.598757071857833</v>
      </c>
      <c r="V733" s="7">
        <f t="shared" si="152"/>
        <v>12.402236251188473</v>
      </c>
      <c r="W733" s="8">
        <f t="shared" si="153"/>
        <v>-21.576439229174795</v>
      </c>
      <c r="X733" s="8">
        <f t="shared" si="154"/>
        <v>-95.401242928142167</v>
      </c>
    </row>
    <row r="734" spans="11:24">
      <c r="K734">
        <v>731</v>
      </c>
      <c r="L734" s="2">
        <f t="shared" si="143"/>
        <v>1.094999999999986</v>
      </c>
      <c r="M734" s="4">
        <f t="shared" si="144"/>
        <v>12.445146117713449</v>
      </c>
      <c r="N734" s="4">
        <f t="shared" si="145"/>
        <v>1</v>
      </c>
      <c r="O734" s="4">
        <f t="shared" si="146"/>
        <v>1.2445146117713449E-2</v>
      </c>
      <c r="P734" s="4">
        <f t="shared" si="147"/>
        <v>-1.2855177936972766</v>
      </c>
      <c r="Q734" s="4">
        <f t="shared" si="148"/>
        <v>11.960759107028613</v>
      </c>
      <c r="R734" s="4">
        <f t="shared" si="149"/>
        <v>-7.8546487459077458E-3</v>
      </c>
      <c r="S734" s="4">
        <f t="shared" si="150"/>
        <v>-8.2762532078100942E-2</v>
      </c>
      <c r="T734" s="4">
        <f t="shared" si="155"/>
        <v>-21.60438230297633</v>
      </c>
      <c r="U734" s="4">
        <f t="shared" si="151"/>
        <v>84.578533497872925</v>
      </c>
      <c r="V734" s="7">
        <f t="shared" si="152"/>
        <v>12.445146117713449</v>
      </c>
      <c r="W734" s="8">
        <f t="shared" si="153"/>
        <v>-21.60438230297633</v>
      </c>
      <c r="X734" s="8">
        <f t="shared" si="154"/>
        <v>-95.421466502127075</v>
      </c>
    </row>
    <row r="735" spans="11:24">
      <c r="K735">
        <v>732</v>
      </c>
      <c r="L735" s="2">
        <f t="shared" si="143"/>
        <v>1.096499999999986</v>
      </c>
      <c r="M735" s="4">
        <f t="shared" si="144"/>
        <v>12.488204445903557</v>
      </c>
      <c r="N735" s="4">
        <f t="shared" si="145"/>
        <v>1</v>
      </c>
      <c r="O735" s="4">
        <f t="shared" si="146"/>
        <v>1.2488204445903558E-2</v>
      </c>
      <c r="P735" s="4">
        <f t="shared" si="147"/>
        <v>-1.2944285773462887</v>
      </c>
      <c r="Q735" s="4">
        <f t="shared" si="148"/>
        <v>11.998772302053075</v>
      </c>
      <c r="R735" s="4">
        <f t="shared" si="149"/>
        <v>-7.8586765894970798E-3</v>
      </c>
      <c r="S735" s="4">
        <f t="shared" si="150"/>
        <v>-8.249406518640795E-2</v>
      </c>
      <c r="T735" s="4">
        <f t="shared" si="155"/>
        <v>-21.632310813098705</v>
      </c>
      <c r="U735" s="4">
        <f t="shared" si="151"/>
        <v>84.558223260875536</v>
      </c>
      <c r="V735" s="7">
        <f t="shared" si="152"/>
        <v>12.488204445903557</v>
      </c>
      <c r="W735" s="8">
        <f t="shared" si="153"/>
        <v>-21.632310813098705</v>
      </c>
      <c r="X735" s="8">
        <f t="shared" si="154"/>
        <v>-95.441776739124464</v>
      </c>
    </row>
    <row r="736" spans="11:24">
      <c r="K736">
        <v>733</v>
      </c>
      <c r="L736" s="2">
        <f t="shared" si="143"/>
        <v>1.0979999999999861</v>
      </c>
      <c r="M736" s="4">
        <f t="shared" si="144"/>
        <v>12.53141174941376</v>
      </c>
      <c r="N736" s="4">
        <f t="shared" si="145"/>
        <v>1</v>
      </c>
      <c r="O736" s="4">
        <f t="shared" si="146"/>
        <v>1.2531411749413759E-2</v>
      </c>
      <c r="P736" s="4">
        <f t="shared" si="147"/>
        <v>-1.3034011275967654</v>
      </c>
      <c r="Q736" s="4">
        <f t="shared" si="148"/>
        <v>12.036881924810476</v>
      </c>
      <c r="R736" s="4">
        <f t="shared" si="149"/>
        <v>-7.8627349902235157E-3</v>
      </c>
      <c r="S736" s="4">
        <f t="shared" si="150"/>
        <v>-8.2226585633250027E-2</v>
      </c>
      <c r="T736" s="4">
        <f t="shared" si="155"/>
        <v>-21.660224654368349</v>
      </c>
      <c r="U736" s="4">
        <f t="shared" si="151"/>
        <v>84.537825874681104</v>
      </c>
      <c r="V736" s="7">
        <f t="shared" si="152"/>
        <v>12.53141174941376</v>
      </c>
      <c r="W736" s="8">
        <f t="shared" si="153"/>
        <v>-21.660224654368349</v>
      </c>
      <c r="X736" s="8">
        <f t="shared" si="154"/>
        <v>-95.462174125318896</v>
      </c>
    </row>
    <row r="737" spans="11:24">
      <c r="K737">
        <v>734</v>
      </c>
      <c r="L737" s="2">
        <f t="shared" si="143"/>
        <v>1.0994999999999862</v>
      </c>
      <c r="M737" s="4">
        <f t="shared" si="144"/>
        <v>12.574768543676193</v>
      </c>
      <c r="N737" s="4">
        <f t="shared" si="145"/>
        <v>1</v>
      </c>
      <c r="O737" s="4">
        <f t="shared" si="146"/>
        <v>1.2574768543676193E-2</v>
      </c>
      <c r="P737" s="4">
        <f t="shared" si="147"/>
        <v>-1.3124358725943346</v>
      </c>
      <c r="Q737" s="4">
        <f t="shared" si="148"/>
        <v>12.075087943423537</v>
      </c>
      <c r="R737" s="4">
        <f t="shared" si="149"/>
        <v>-7.8668241984912665E-3</v>
      </c>
      <c r="S737" s="4">
        <f t="shared" si="150"/>
        <v>-8.1960090258184362E-2</v>
      </c>
      <c r="T737" s="4">
        <f t="shared" si="155"/>
        <v>-21.688123720824741</v>
      </c>
      <c r="U737" s="4">
        <f t="shared" si="151"/>
        <v>84.517340849254509</v>
      </c>
      <c r="V737" s="7">
        <f t="shared" si="152"/>
        <v>12.574768543676193</v>
      </c>
      <c r="W737" s="8">
        <f t="shared" si="153"/>
        <v>-21.688123720824741</v>
      </c>
      <c r="X737" s="8">
        <f t="shared" si="154"/>
        <v>-95.482659150745491</v>
      </c>
    </row>
    <row r="738" spans="11:24">
      <c r="K738">
        <v>735</v>
      </c>
      <c r="L738" s="2">
        <f t="shared" si="143"/>
        <v>1.1009999999999862</v>
      </c>
      <c r="M738" s="4">
        <f t="shared" si="144"/>
        <v>12.618275345906309</v>
      </c>
      <c r="N738" s="4">
        <f t="shared" si="145"/>
        <v>1</v>
      </c>
      <c r="O738" s="4">
        <f t="shared" si="146"/>
        <v>1.2618275345906309E-2</v>
      </c>
      <c r="P738" s="4">
        <f t="shared" si="147"/>
        <v>-1.3215332434523879</v>
      </c>
      <c r="Q738" s="4">
        <f t="shared" si="148"/>
        <v>12.113390322097782</v>
      </c>
      <c r="R738" s="4">
        <f t="shared" si="149"/>
        <v>-7.8709444670181025E-3</v>
      </c>
      <c r="S738" s="4">
        <f t="shared" si="150"/>
        <v>-8.169457591275657E-2</v>
      </c>
      <c r="T738" s="4">
        <f t="shared" si="155"/>
        <v>-21.716007905714186</v>
      </c>
      <c r="U738" s="4">
        <f t="shared" si="151"/>
        <v>84.496767690669898</v>
      </c>
      <c r="V738" s="7">
        <f t="shared" si="152"/>
        <v>12.618275345906309</v>
      </c>
      <c r="W738" s="8">
        <f t="shared" si="153"/>
        <v>-21.716007905714186</v>
      </c>
      <c r="X738" s="8">
        <f t="shared" si="154"/>
        <v>-95.503232309330102</v>
      </c>
    </row>
    <row r="739" spans="11:24">
      <c r="K739">
        <v>736</v>
      </c>
      <c r="L739" s="2">
        <f t="shared" si="143"/>
        <v>1.1024999999999863</v>
      </c>
      <c r="M739" s="4">
        <f t="shared" si="144"/>
        <v>12.661932675109044</v>
      </c>
      <c r="N739" s="4">
        <f t="shared" si="145"/>
        <v>1</v>
      </c>
      <c r="O739" s="4">
        <f t="shared" si="146"/>
        <v>1.2661932675109044E-2</v>
      </c>
      <c r="P739" s="4">
        <f t="shared" si="147"/>
        <v>-1.330693674272651</v>
      </c>
      <c r="Q739" s="4">
        <f t="shared" si="148"/>
        <v>12.151789021068353</v>
      </c>
      <c r="R739" s="4">
        <f t="shared" si="149"/>
        <v>-7.8750960508602984E-3</v>
      </c>
      <c r="S739" s="4">
        <f t="shared" si="150"/>
        <v>-8.1430039460464121E-2</v>
      </c>
      <c r="T739" s="4">
        <f t="shared" si="155"/>
        <v>-21.743877101483513</v>
      </c>
      <c r="U739" s="4">
        <f t="shared" si="151"/>
        <v>84.476105901070113</v>
      </c>
      <c r="V739" s="7">
        <f t="shared" si="152"/>
        <v>12.661932675109044</v>
      </c>
      <c r="W739" s="8">
        <f t="shared" si="153"/>
        <v>-21.743877101483513</v>
      </c>
      <c r="X739" s="8">
        <f t="shared" si="154"/>
        <v>-95.523894098929887</v>
      </c>
    </row>
    <row r="740" spans="11:24">
      <c r="K740">
        <v>737</v>
      </c>
      <c r="L740" s="2">
        <f t="shared" si="143"/>
        <v>1.1039999999999863</v>
      </c>
      <c r="M740" s="4">
        <f t="shared" si="144"/>
        <v>12.705741052085019</v>
      </c>
      <c r="N740" s="4">
        <f t="shared" si="145"/>
        <v>1</v>
      </c>
      <c r="O740" s="4">
        <f t="shared" si="146"/>
        <v>1.2705741052085018E-2</v>
      </c>
      <c r="P740" s="4">
        <f t="shared" si="147"/>
        <v>-1.3399176021658996</v>
      </c>
      <c r="Q740" s="4">
        <f t="shared" si="148"/>
        <v>12.190283996546203</v>
      </c>
      <c r="R740" s="4">
        <f t="shared" si="149"/>
        <v>-7.8792792074379066E-3</v>
      </c>
      <c r="S740" s="4">
        <f t="shared" si="150"/>
        <v>-8.1166477776720106E-2</v>
      </c>
      <c r="T740" s="4">
        <f t="shared" si="155"/>
        <v>-21.771731199773715</v>
      </c>
      <c r="U740" s="4">
        <f t="shared" si="151"/>
        <v>84.45535497862555</v>
      </c>
      <c r="V740" s="7">
        <f t="shared" si="152"/>
        <v>12.705741052085019</v>
      </c>
      <c r="W740" s="8">
        <f t="shared" si="153"/>
        <v>-21.771731199773715</v>
      </c>
      <c r="X740" s="8">
        <f t="shared" si="154"/>
        <v>-95.54464502137445</v>
      </c>
    </row>
    <row r="741" spans="11:24">
      <c r="K741">
        <v>738</v>
      </c>
      <c r="L741" s="2">
        <f t="shared" si="143"/>
        <v>1.1054999999999864</v>
      </c>
      <c r="M741" s="4">
        <f t="shared" si="144"/>
        <v>12.749700999436744</v>
      </c>
      <c r="N741" s="4">
        <f t="shared" si="145"/>
        <v>1</v>
      </c>
      <c r="O741" s="4">
        <f t="shared" si="146"/>
        <v>1.2749700999436744E-2</v>
      </c>
      <c r="P741" s="4">
        <f t="shared" si="147"/>
        <v>-1.3492054672728178</v>
      </c>
      <c r="Q741" s="4">
        <f t="shared" si="148"/>
        <v>12.228875200663692</v>
      </c>
      <c r="R741" s="4">
        <f t="shared" si="149"/>
        <v>-7.8834941965603873E-3</v>
      </c>
      <c r="S741" s="4">
        <f t="shared" si="150"/>
        <v>-8.0903887748816988E-2</v>
      </c>
      <c r="T741" s="4">
        <f t="shared" si="155"/>
        <v>-21.799570091413592</v>
      </c>
      <c r="U741" s="4">
        <f t="shared" si="151"/>
        <v>84.434514417492423</v>
      </c>
      <c r="V741" s="7">
        <f t="shared" si="152"/>
        <v>12.749700999436744</v>
      </c>
      <c r="W741" s="8">
        <f t="shared" si="153"/>
        <v>-21.799570091413592</v>
      </c>
      <c r="X741" s="8">
        <f t="shared" si="154"/>
        <v>-95.565485582507577</v>
      </c>
    </row>
    <row r="742" spans="11:24">
      <c r="K742">
        <v>739</v>
      </c>
      <c r="L742" s="2">
        <f t="shared" si="143"/>
        <v>1.1069999999999864</v>
      </c>
      <c r="M742" s="4">
        <f t="shared" si="144"/>
        <v>12.79381304157485</v>
      </c>
      <c r="N742" s="4">
        <f t="shared" si="145"/>
        <v>1</v>
      </c>
      <c r="O742" s="4">
        <f t="shared" si="146"/>
        <v>1.2793813041574851E-2</v>
      </c>
      <c r="P742" s="4">
        <f t="shared" si="147"/>
        <v>-1.358557712784997</v>
      </c>
      <c r="Q742" s="4">
        <f t="shared" si="148"/>
        <v>12.26756258141957</v>
      </c>
      <c r="R742" s="4">
        <f t="shared" si="149"/>
        <v>-7.8877412804525138E-3</v>
      </c>
      <c r="S742" s="4">
        <f t="shared" si="150"/>
        <v>-8.0642266275890578E-2</v>
      </c>
      <c r="T742" s="4">
        <f t="shared" si="155"/>
        <v>-21.827393666413251</v>
      </c>
      <c r="U742" s="4">
        <f t="shared" si="151"/>
        <v>84.413583707770769</v>
      </c>
      <c r="V742" s="7">
        <f t="shared" si="152"/>
        <v>12.79381304157485</v>
      </c>
      <c r="W742" s="8">
        <f t="shared" si="153"/>
        <v>-21.827393666413251</v>
      </c>
      <c r="X742" s="8">
        <f t="shared" si="154"/>
        <v>-95.586416292229231</v>
      </c>
    </row>
    <row r="743" spans="11:24">
      <c r="K743">
        <v>740</v>
      </c>
      <c r="L743" s="2">
        <f t="shared" si="143"/>
        <v>1.1084999999999865</v>
      </c>
      <c r="M743" s="4">
        <f t="shared" si="144"/>
        <v>12.838077704724359</v>
      </c>
      <c r="N743" s="4">
        <f t="shared" si="145"/>
        <v>1</v>
      </c>
      <c r="O743" s="4">
        <f t="shared" si="146"/>
        <v>1.2838077704724359E-2</v>
      </c>
      <c r="P743" s="4">
        <f t="shared" si="147"/>
        <v>-1.3679747849660877</v>
      </c>
      <c r="Q743" s="4">
        <f t="shared" si="148"/>
        <v>12.306346082623358</v>
      </c>
      <c r="R743" s="4">
        <f t="shared" si="149"/>
        <v>-7.8920207237806305E-3</v>
      </c>
      <c r="S743" s="4">
        <f t="shared" si="150"/>
        <v>-8.0381610268884018E-2</v>
      </c>
      <c r="T743" s="4">
        <f t="shared" si="155"/>
        <v>-21.855201813957631</v>
      </c>
      <c r="U743" s="4">
        <f t="shared" si="151"/>
        <v>84.392562335461577</v>
      </c>
      <c r="V743" s="7">
        <f t="shared" si="152"/>
        <v>12.838077704724359</v>
      </c>
      <c r="W743" s="8">
        <f t="shared" si="153"/>
        <v>-21.855201813957631</v>
      </c>
      <c r="X743" s="8">
        <f t="shared" si="154"/>
        <v>-95.607437664538423</v>
      </c>
    </row>
    <row r="744" spans="11:24">
      <c r="K744">
        <v>741</v>
      </c>
      <c r="L744" s="2">
        <f t="shared" si="143"/>
        <v>1.1099999999999866</v>
      </c>
      <c r="M744" s="4">
        <f t="shared" si="144"/>
        <v>12.882495516930945</v>
      </c>
      <c r="N744" s="4">
        <f t="shared" si="145"/>
        <v>1</v>
      </c>
      <c r="O744" s="4">
        <f t="shared" si="146"/>
        <v>1.2882495516930945E-2</v>
      </c>
      <c r="P744" s="4">
        <f t="shared" si="147"/>
        <v>-1.3774571331730907</v>
      </c>
      <c r="Q744" s="4">
        <f t="shared" si="148"/>
        <v>12.345225643839083</v>
      </c>
      <c r="R744" s="4">
        <f t="shared" si="149"/>
        <v>-7.8963327936792515E-3</v>
      </c>
      <c r="S744" s="4">
        <f t="shared" si="150"/>
        <v>-8.0121916650511979E-2</v>
      </c>
      <c r="T744" s="4">
        <f t="shared" si="155"/>
        <v>-21.882994422399914</v>
      </c>
      <c r="U744" s="4">
        <f t="shared" si="151"/>
        <v>84.371449782423724</v>
      </c>
      <c r="V744" s="7">
        <f t="shared" si="152"/>
        <v>12.882495516930945</v>
      </c>
      <c r="W744" s="8">
        <f t="shared" si="153"/>
        <v>-21.882994422399914</v>
      </c>
      <c r="X744" s="8">
        <f t="shared" si="154"/>
        <v>-95.628550217576276</v>
      </c>
    </row>
    <row r="745" spans="11:24">
      <c r="K745">
        <v>742</v>
      </c>
      <c r="L745" s="2">
        <f t="shared" si="143"/>
        <v>1.1114999999999866</v>
      </c>
      <c r="M745" s="4">
        <f t="shared" si="144"/>
        <v>12.927067008067244</v>
      </c>
      <c r="N745" s="4">
        <f t="shared" si="145"/>
        <v>1</v>
      </c>
      <c r="O745" s="4">
        <f t="shared" si="146"/>
        <v>1.2927067008067243E-2</v>
      </c>
      <c r="P745" s="4">
        <f t="shared" si="147"/>
        <v>-1.3870052098778032</v>
      </c>
      <c r="Q745" s="4">
        <f t="shared" si="148"/>
        <v>12.3842012003284</v>
      </c>
      <c r="R745" s="4">
        <f t="shared" si="149"/>
        <v>-7.9006777597780114E-3</v>
      </c>
      <c r="S745" s="4">
        <f t="shared" si="150"/>
        <v>-7.986318235522491E-2</v>
      </c>
      <c r="T745" s="4">
        <f t="shared" si="155"/>
        <v>-21.910771379254918</v>
      </c>
      <c r="U745" s="4">
        <f t="shared" si="151"/>
        <v>84.350245526330113</v>
      </c>
      <c r="V745" s="7">
        <f t="shared" si="152"/>
        <v>12.927067008067244</v>
      </c>
      <c r="W745" s="8">
        <f t="shared" si="153"/>
        <v>-21.910771379254918</v>
      </c>
      <c r="X745" s="8">
        <f t="shared" si="154"/>
        <v>-95.649754473669887</v>
      </c>
    </row>
    <row r="746" spans="11:24">
      <c r="K746">
        <v>743</v>
      </c>
      <c r="L746" s="2">
        <f t="shared" si="143"/>
        <v>1.1129999999999867</v>
      </c>
      <c r="M746" s="4">
        <f t="shared" si="144"/>
        <v>12.971792709839168</v>
      </c>
      <c r="N746" s="4">
        <f t="shared" si="145"/>
        <v>1</v>
      </c>
      <c r="O746" s="4">
        <f t="shared" si="146"/>
        <v>1.2971792709839168E-2</v>
      </c>
      <c r="P746" s="4">
        <f t="shared" si="147"/>
        <v>-1.3966194706884036</v>
      </c>
      <c r="Q746" s="4">
        <f t="shared" si="148"/>
        <v>12.423272682993071</v>
      </c>
      <c r="R746" s="4">
        <f t="shared" si="149"/>
        <v>-7.9050558942289212E-3</v>
      </c>
      <c r="S746" s="4">
        <f t="shared" si="150"/>
        <v>-7.9605404329173526E-2</v>
      </c>
      <c r="T746" s="4">
        <f t="shared" si="155"/>
        <v>-21.9385325711924</v>
      </c>
      <c r="U746" s="4">
        <f t="shared" si="151"/>
        <v>84.328949040623328</v>
      </c>
      <c r="V746" s="7">
        <f t="shared" si="152"/>
        <v>12.971792709839168</v>
      </c>
      <c r="W746" s="8">
        <f t="shared" si="153"/>
        <v>-21.9385325711924</v>
      </c>
      <c r="X746" s="8">
        <f t="shared" si="154"/>
        <v>-95.671050959376672</v>
      </c>
    </row>
    <row r="747" spans="11:24">
      <c r="K747">
        <v>744</v>
      </c>
      <c r="L747" s="2">
        <f t="shared" si="143"/>
        <v>1.1144999999999867</v>
      </c>
      <c r="M747" s="4">
        <f t="shared" si="144"/>
        <v>13.016673155792247</v>
      </c>
      <c r="N747" s="4">
        <f t="shared" si="145"/>
        <v>1</v>
      </c>
      <c r="O747" s="4">
        <f t="shared" si="146"/>
        <v>1.3016673155792248E-2</v>
      </c>
      <c r="P747" s="4">
        <f t="shared" si="147"/>
        <v>-1.4063003743711968</v>
      </c>
      <c r="Q747" s="4">
        <f t="shared" si="148"/>
        <v>12.4624400183168</v>
      </c>
      <c r="R747" s="4">
        <f t="shared" si="149"/>
        <v>-7.9094674717340146E-3</v>
      </c>
      <c r="S747" s="4">
        <f t="shared" si="150"/>
        <v>-7.9348579530173186E-2</v>
      </c>
      <c r="T747" s="4">
        <f t="shared" si="155"/>
        <v>-21.966277884030344</v>
      </c>
      <c r="U747" s="4">
        <f t="shared" si="151"/>
        <v>84.307559794470876</v>
      </c>
      <c r="V747" s="7">
        <f t="shared" si="152"/>
        <v>13.016673155792247</v>
      </c>
      <c r="W747" s="8">
        <f t="shared" si="153"/>
        <v>-21.966277884030344</v>
      </c>
      <c r="X747" s="8">
        <f t="shared" si="154"/>
        <v>-95.692440205529124</v>
      </c>
    </row>
    <row r="748" spans="11:24">
      <c r="K748">
        <v>745</v>
      </c>
      <c r="L748" s="2">
        <f t="shared" si="143"/>
        <v>1.1159999999999868</v>
      </c>
      <c r="M748" s="4">
        <f t="shared" si="144"/>
        <v>13.061708881318017</v>
      </c>
      <c r="N748" s="4">
        <f t="shared" si="145"/>
        <v>1</v>
      </c>
      <c r="O748" s="4">
        <f t="shared" si="146"/>
        <v>1.3061708881318017E-2</v>
      </c>
      <c r="P748" s="4">
        <f t="shared" si="147"/>
        <v>-1.4160483828725063</v>
      </c>
      <c r="Q748" s="4">
        <f t="shared" si="148"/>
        <v>12.50170312830644</v>
      </c>
      <c r="R748" s="4">
        <f t="shared" si="149"/>
        <v>-7.9139127695733395E-3</v>
      </c>
      <c r="S748" s="4">
        <f t="shared" si="150"/>
        <v>-7.9092704927668511E-2</v>
      </c>
      <c r="T748" s="4">
        <f t="shared" si="155"/>
        <v>-21.994007202728149</v>
      </c>
      <c r="U748" s="4">
        <f t="shared" si="151"/>
        <v>84.286077252719679</v>
      </c>
      <c r="V748" s="7">
        <f t="shared" si="152"/>
        <v>13.061708881318017</v>
      </c>
      <c r="W748" s="8">
        <f t="shared" si="153"/>
        <v>-21.994007202728149</v>
      </c>
      <c r="X748" s="8">
        <f t="shared" si="154"/>
        <v>-95.713922747280321</v>
      </c>
    </row>
    <row r="749" spans="11:24">
      <c r="K749">
        <v>746</v>
      </c>
      <c r="L749" s="2">
        <f t="shared" si="143"/>
        <v>1.1174999999999868</v>
      </c>
      <c r="M749" s="4">
        <f t="shared" si="144"/>
        <v>13.106900423660372</v>
      </c>
      <c r="N749" s="4">
        <f t="shared" si="145"/>
        <v>1</v>
      </c>
      <c r="O749" s="4">
        <f t="shared" si="146"/>
        <v>1.3106900423660372E-2</v>
      </c>
      <c r="P749" s="4">
        <f t="shared" si="147"/>
        <v>-1.425863961340712</v>
      </c>
      <c r="Q749" s="4">
        <f t="shared" si="148"/>
        <v>12.541061930432502</v>
      </c>
      <c r="R749" s="4">
        <f t="shared" si="149"/>
        <v>-7.9183920676332824E-3</v>
      </c>
      <c r="S749" s="4">
        <f t="shared" si="150"/>
        <v>-7.8837777502698131E-2</v>
      </c>
      <c r="T749" s="4">
        <f t="shared" si="155"/>
        <v>-22.021720411379778</v>
      </c>
      <c r="U749" s="4">
        <f t="shared" si="151"/>
        <v>84.264500875850018</v>
      </c>
      <c r="V749" s="7">
        <f t="shared" si="152"/>
        <v>13.106900423660372</v>
      </c>
      <c r="W749" s="8">
        <f t="shared" si="153"/>
        <v>-22.021720411379778</v>
      </c>
      <c r="X749" s="8">
        <f t="shared" si="154"/>
        <v>-95.735499124149982</v>
      </c>
    </row>
    <row r="750" spans="11:24">
      <c r="K750">
        <v>747</v>
      </c>
      <c r="L750" s="2">
        <f t="shared" si="143"/>
        <v>1.1189999999999869</v>
      </c>
      <c r="M750" s="4">
        <f t="shared" si="144"/>
        <v>13.152248321921988</v>
      </c>
      <c r="N750" s="4">
        <f t="shared" si="145"/>
        <v>1</v>
      </c>
      <c r="O750" s="4">
        <f t="shared" si="146"/>
        <v>1.3152248321921987E-2</v>
      </c>
      <c r="P750" s="4">
        <f t="shared" si="147"/>
        <v>-1.4357475781484481</v>
      </c>
      <c r="Q750" s="4">
        <f t="shared" si="148"/>
        <v>12.580516337569017</v>
      </c>
      <c r="R750" s="4">
        <f t="shared" si="149"/>
        <v>-7.9229056484353237E-3</v>
      </c>
      <c r="S750" s="4">
        <f t="shared" si="150"/>
        <v>-7.8583794247859634E-2</v>
      </c>
      <c r="T750" s="4">
        <f t="shared" si="155"/>
        <v>-22.049417393206848</v>
      </c>
      <c r="U750" s="4">
        <f t="shared" si="151"/>
        <v>84.242830119929053</v>
      </c>
      <c r="V750" s="7">
        <f t="shared" si="152"/>
        <v>13.152248321921988</v>
      </c>
      <c r="W750" s="8">
        <f t="shared" si="153"/>
        <v>-22.049417393206848</v>
      </c>
      <c r="X750" s="8">
        <f t="shared" si="154"/>
        <v>-95.757169880070947</v>
      </c>
    </row>
    <row r="751" spans="11:24">
      <c r="K751">
        <v>748</v>
      </c>
      <c r="L751" s="2">
        <f t="shared" si="143"/>
        <v>1.120499999999987</v>
      </c>
      <c r="M751" s="4">
        <f t="shared" si="144"/>
        <v>13.197753117070761</v>
      </c>
      <c r="N751" s="4">
        <f t="shared" si="145"/>
        <v>1</v>
      </c>
      <c r="O751" s="4">
        <f t="shared" si="146"/>
        <v>1.3197753117070761E-2</v>
      </c>
      <c r="P751" s="4">
        <f t="shared" si="147"/>
        <v>-1.4456997049149531</v>
      </c>
      <c r="Q751" s="4">
        <f t="shared" si="148"/>
        <v>12.620066257932766</v>
      </c>
      <c r="R751" s="4">
        <f t="shared" si="149"/>
        <v>-7.9274537971650745E-3</v>
      </c>
      <c r="S751" s="4">
        <f t="shared" si="150"/>
        <v>-7.833075216727424E-2</v>
      </c>
      <c r="T751" s="4">
        <f t="shared" si="155"/>
        <v>-22.077098030551653</v>
      </c>
      <c r="U751" s="4">
        <f t="shared" si="151"/>
        <v>84.221064436563537</v>
      </c>
      <c r="V751" s="7">
        <f t="shared" si="152"/>
        <v>13.197753117070761</v>
      </c>
      <c r="W751" s="8">
        <f t="shared" si="153"/>
        <v>-22.077098030551653</v>
      </c>
      <c r="X751" s="8">
        <f t="shared" si="154"/>
        <v>-95.778935563436463</v>
      </c>
    </row>
    <row r="752" spans="11:24">
      <c r="K752">
        <v>749</v>
      </c>
      <c r="L752" s="2">
        <f t="shared" si="143"/>
        <v>1.121999999999987</v>
      </c>
      <c r="M752" s="4">
        <f t="shared" si="144"/>
        <v>13.243415351946252</v>
      </c>
      <c r="N752" s="4">
        <f t="shared" si="145"/>
        <v>1</v>
      </c>
      <c r="O752" s="4">
        <f t="shared" si="146"/>
        <v>1.3243415351946253E-2</v>
      </c>
      <c r="P752" s="4">
        <f t="shared" si="147"/>
        <v>-1.4557208165285751</v>
      </c>
      <c r="Q752" s="4">
        <f t="shared" si="148"/>
        <v>12.659711595021763</v>
      </c>
      <c r="R752" s="4">
        <f t="shared" si="149"/>
        <v>-7.9320368017017917E-3</v>
      </c>
      <c r="S752" s="4">
        <f t="shared" si="150"/>
        <v>-7.8078648276552046E-2</v>
      </c>
      <c r="T752" s="4">
        <f t="shared" si="155"/>
        <v>-22.104762204870141</v>
      </c>
      <c r="U752" s="4">
        <f t="shared" si="151"/>
        <v>84.199203272852046</v>
      </c>
      <c r="V752" s="7">
        <f t="shared" si="152"/>
        <v>13.243415351946252</v>
      </c>
      <c r="W752" s="8">
        <f t="shared" si="153"/>
        <v>-22.104762204870141</v>
      </c>
      <c r="X752" s="8">
        <f t="shared" si="154"/>
        <v>-95.800796727147954</v>
      </c>
    </row>
    <row r="753" spans="11:24">
      <c r="K753">
        <v>750</v>
      </c>
      <c r="L753" s="2">
        <f t="shared" si="143"/>
        <v>1.1234999999999871</v>
      </c>
      <c r="M753" s="4">
        <f t="shared" si="144"/>
        <v>13.289235571266167</v>
      </c>
      <c r="N753" s="4">
        <f t="shared" si="145"/>
        <v>1</v>
      </c>
      <c r="O753" s="4">
        <f t="shared" si="146"/>
        <v>1.3289235571266166E-2</v>
      </c>
      <c r="P753" s="4">
        <f t="shared" si="147"/>
        <v>-1.4658113911694297</v>
      </c>
      <c r="Q753" s="4">
        <f t="shared" si="148"/>
        <v>12.69945224755311</v>
      </c>
      <c r="R753" s="4">
        <f t="shared" si="149"/>
        <v>-7.9366549526481908E-3</v>
      </c>
      <c r="S753" s="4">
        <f t="shared" si="150"/>
        <v>-7.7827479602757071E-2</v>
      </c>
      <c r="T753" s="4">
        <f t="shared" si="155"/>
        <v>-22.132409796724811</v>
      </c>
      <c r="U753" s="4">
        <f t="shared" si="151"/>
        <v>84.177246071336668</v>
      </c>
      <c r="V753" s="7">
        <f t="shared" si="152"/>
        <v>13.289235571266167</v>
      </c>
      <c r="W753" s="8">
        <f t="shared" si="153"/>
        <v>-22.132409796724811</v>
      </c>
      <c r="X753" s="8">
        <f t="shared" si="154"/>
        <v>-95.822753928663332</v>
      </c>
    </row>
    <row r="754" spans="11:24">
      <c r="K754">
        <v>751</v>
      </c>
      <c r="L754" s="2">
        <f t="shared" si="143"/>
        <v>1.1249999999999871</v>
      </c>
      <c r="M754" s="4">
        <f t="shared" si="144"/>
        <v>13.335214321632849</v>
      </c>
      <c r="N754" s="4">
        <f t="shared" si="145"/>
        <v>1</v>
      </c>
      <c r="O754" s="4">
        <f t="shared" si="146"/>
        <v>1.3335214321632849E-2</v>
      </c>
      <c r="P754" s="4">
        <f t="shared" si="147"/>
        <v>-1.4759719103322193</v>
      </c>
      <c r="Q754" s="4">
        <f t="shared" si="148"/>
        <v>12.739288109400128</v>
      </c>
      <c r="R754" s="4">
        <f t="shared" si="149"/>
        <v>-7.9413085433606943E-3</v>
      </c>
      <c r="S754" s="4">
        <f t="shared" si="150"/>
        <v>-7.757724318437248E-2</v>
      </c>
      <c r="T754" s="4">
        <f t="shared" si="155"/>
        <v>-22.160040685777563</v>
      </c>
      <c r="U754" s="4">
        <f t="shared" si="151"/>
        <v>84.155192269953901</v>
      </c>
      <c r="V754" s="7">
        <f t="shared" si="152"/>
        <v>13.335214321632849</v>
      </c>
      <c r="W754" s="8">
        <f t="shared" si="153"/>
        <v>-22.160040685777563</v>
      </c>
      <c r="X754" s="8">
        <f t="shared" si="154"/>
        <v>-95.844807730046099</v>
      </c>
    </row>
    <row r="755" spans="11:24">
      <c r="K755">
        <v>752</v>
      </c>
      <c r="L755" s="2">
        <f t="shared" si="143"/>
        <v>1.1264999999999872</v>
      </c>
      <c r="M755" s="4">
        <f t="shared" si="144"/>
        <v>13.381352151539804</v>
      </c>
      <c r="N755" s="4">
        <f t="shared" si="145"/>
        <v>1</v>
      </c>
      <c r="O755" s="4">
        <f t="shared" si="146"/>
        <v>1.3381352151539804E-2</v>
      </c>
      <c r="P755" s="4">
        <f t="shared" si="147"/>
        <v>-1.4862028588492073</v>
      </c>
      <c r="Q755" s="4">
        <f t="shared" si="148"/>
        <v>12.779219069528796</v>
      </c>
      <c r="R755" s="4">
        <f t="shared" si="149"/>
        <v>-7.9459978699800652E-3</v>
      </c>
      <c r="S755" s="4">
        <f t="shared" si="150"/>
        <v>-7.7327936071265993E-2</v>
      </c>
      <c r="T755" s="4">
        <f t="shared" si="155"/>
        <v>-22.187654750782478</v>
      </c>
      <c r="U755" s="4">
        <f t="shared" si="151"/>
        <v>84.13304130198506</v>
      </c>
      <c r="V755" s="7">
        <f t="shared" si="152"/>
        <v>13.381352151539804</v>
      </c>
      <c r="W755" s="8">
        <f t="shared" si="153"/>
        <v>-22.187654750782478</v>
      </c>
      <c r="X755" s="8">
        <f t="shared" si="154"/>
        <v>-95.86695869801494</v>
      </c>
    </row>
    <row r="756" spans="11:24">
      <c r="K756">
        <v>753</v>
      </c>
      <c r="L756" s="2">
        <f t="shared" si="143"/>
        <v>1.1279999999999872</v>
      </c>
      <c r="M756" s="4">
        <f t="shared" si="144"/>
        <v>13.427649611378248</v>
      </c>
      <c r="N756" s="4">
        <f t="shared" si="145"/>
        <v>1</v>
      </c>
      <c r="O756" s="4">
        <f t="shared" si="146"/>
        <v>1.3427649611378248E-2</v>
      </c>
      <c r="P756" s="4">
        <f t="shared" si="147"/>
        <v>-1.4965047249133554</v>
      </c>
      <c r="Q756" s="4">
        <f t="shared" si="148"/>
        <v>12.8192450119335</v>
      </c>
      <c r="R756" s="4">
        <f t="shared" si="149"/>
        <v>-7.9507232314624341E-3</v>
      </c>
      <c r="S756" s="4">
        <f t="shared" si="150"/>
        <v>-7.7079555324655172E-2</v>
      </c>
      <c r="T756" s="4">
        <f t="shared" si="155"/>
        <v>-22.215251869578548</v>
      </c>
      <c r="U756" s="4">
        <f t="shared" si="151"/>
        <v>84.11079259600605</v>
      </c>
      <c r="V756" s="7">
        <f t="shared" si="152"/>
        <v>13.427649611378248</v>
      </c>
      <c r="W756" s="8">
        <f t="shared" si="153"/>
        <v>-22.215251869578548</v>
      </c>
      <c r="X756" s="8">
        <f t="shared" si="154"/>
        <v>-95.88920740399395</v>
      </c>
    </row>
    <row r="757" spans="11:24">
      <c r="K757">
        <v>754</v>
      </c>
      <c r="L757" s="2">
        <f t="shared" si="143"/>
        <v>1.1294999999999873</v>
      </c>
      <c r="M757" s="4">
        <f t="shared" si="144"/>
        <v>13.474107253443661</v>
      </c>
      <c r="N757" s="4">
        <f t="shared" si="145"/>
        <v>1</v>
      </c>
      <c r="O757" s="4">
        <f t="shared" si="146"/>
        <v>1.3474107253443661E-2</v>
      </c>
      <c r="P757" s="4">
        <f t="shared" si="147"/>
        <v>-1.5068780001016155</v>
      </c>
      <c r="Q757" s="4">
        <f t="shared" si="148"/>
        <v>12.859365815572028</v>
      </c>
      <c r="R757" s="4">
        <f t="shared" si="149"/>
        <v>-7.9554849296107413E-3</v>
      </c>
      <c r="S757" s="4">
        <f t="shared" si="150"/>
        <v>-7.6832098017073136E-2</v>
      </c>
      <c r="T757" s="4">
        <f t="shared" si="155"/>
        <v>-22.242831919082317</v>
      </c>
      <c r="U757" s="4">
        <f t="shared" si="151"/>
        <v>84.088445575836388</v>
      </c>
      <c r="V757" s="7">
        <f t="shared" si="152"/>
        <v>13.474107253443661</v>
      </c>
      <c r="W757" s="8">
        <f t="shared" si="153"/>
        <v>-22.242831919082317</v>
      </c>
      <c r="X757" s="8">
        <f t="shared" si="154"/>
        <v>-95.911554424163612</v>
      </c>
    </row>
    <row r="758" spans="11:24">
      <c r="K758">
        <v>755</v>
      </c>
      <c r="L758" s="2">
        <f t="shared" si="143"/>
        <v>1.1309999999999873</v>
      </c>
      <c r="M758" s="4">
        <f t="shared" si="144"/>
        <v>13.520725631942383</v>
      </c>
      <c r="N758" s="4">
        <f t="shared" si="145"/>
        <v>1</v>
      </c>
      <c r="O758" s="4">
        <f t="shared" si="146"/>
        <v>1.3520725631942383E-2</v>
      </c>
      <c r="P758" s="4">
        <f t="shared" si="147"/>
        <v>-1.5173231793983895</v>
      </c>
      <c r="Q758" s="4">
        <f t="shared" si="148"/>
        <v>12.899581354299883</v>
      </c>
      <c r="R758" s="4">
        <f t="shared" si="149"/>
        <v>-7.960283269106588E-3</v>
      </c>
      <c r="S758" s="4">
        <f t="shared" si="150"/>
        <v>-7.6585561232333982E-2</v>
      </c>
      <c r="T758" s="4">
        <f t="shared" si="155"/>
        <v>-22.27039477528049</v>
      </c>
      <c r="U758" s="4">
        <f t="shared" si="151"/>
        <v>84.065999660487705</v>
      </c>
      <c r="V758" s="7">
        <f t="shared" si="152"/>
        <v>13.520725631942383</v>
      </c>
      <c r="W758" s="8">
        <f t="shared" si="153"/>
        <v>-22.27039477528049</v>
      </c>
      <c r="X758" s="8">
        <f t="shared" si="154"/>
        <v>-95.934000339512295</v>
      </c>
    </row>
    <row r="759" spans="11:24">
      <c r="K759">
        <v>756</v>
      </c>
      <c r="L759" s="2">
        <f t="shared" si="143"/>
        <v>1.1324999999999874</v>
      </c>
      <c r="M759" s="4">
        <f t="shared" si="144"/>
        <v>13.567505302998228</v>
      </c>
      <c r="N759" s="4">
        <f t="shared" si="145"/>
        <v>1</v>
      </c>
      <c r="O759" s="4">
        <f t="shared" si="146"/>
        <v>1.3567505302998228E-2</v>
      </c>
      <c r="P759" s="4">
        <f t="shared" si="147"/>
        <v>-1.5278407612191458</v>
      </c>
      <c r="Q759" s="4">
        <f t="shared" si="148"/>
        <v>12.939891496803845</v>
      </c>
      <c r="R759" s="4">
        <f t="shared" si="149"/>
        <v>-7.965118557542495E-3</v>
      </c>
      <c r="S759" s="4">
        <f t="shared" si="150"/>
        <v>-7.6339942065498601E-2</v>
      </c>
      <c r="T759" s="4">
        <f t="shared" si="155"/>
        <v>-22.297940313222469</v>
      </c>
      <c r="U759" s="4">
        <f t="shared" si="151"/>
        <v>84.043454264111446</v>
      </c>
      <c r="V759" s="7">
        <f t="shared" si="152"/>
        <v>13.567505302998228</v>
      </c>
      <c r="W759" s="8">
        <f t="shared" si="153"/>
        <v>-22.297940313222469</v>
      </c>
      <c r="X759" s="8">
        <f t="shared" si="154"/>
        <v>-95.956545735888554</v>
      </c>
    </row>
    <row r="760" spans="11:24">
      <c r="K760">
        <v>757</v>
      </c>
      <c r="L760" s="2">
        <f t="shared" si="143"/>
        <v>1.1339999999999875</v>
      </c>
      <c r="M760" s="4">
        <f t="shared" si="144"/>
        <v>13.614446824659113</v>
      </c>
      <c r="N760" s="4">
        <f t="shared" si="145"/>
        <v>1</v>
      </c>
      <c r="O760" s="4">
        <f t="shared" si="146"/>
        <v>1.3614446824659114E-2</v>
      </c>
      <c r="P760" s="4">
        <f t="shared" si="147"/>
        <v>-1.5384312474342061</v>
      </c>
      <c r="Q760" s="4">
        <f t="shared" si="148"/>
        <v>12.9802961065348</v>
      </c>
      <c r="R760" s="4">
        <f t="shared" si="149"/>
        <v>-7.9699911054546217E-3</v>
      </c>
      <c r="S760" s="4">
        <f t="shared" si="150"/>
        <v>-7.6095237622840414E-2</v>
      </c>
      <c r="T760" s="4">
        <f t="shared" si="155"/>
        <v>-22.325468407012792</v>
      </c>
      <c r="U760" s="4">
        <f t="shared" si="151"/>
        <v>84.020808795946067</v>
      </c>
      <c r="V760" s="7">
        <f t="shared" si="152"/>
        <v>13.614446824659113</v>
      </c>
      <c r="W760" s="8">
        <f t="shared" si="153"/>
        <v>-22.325468407012792</v>
      </c>
      <c r="X760" s="8">
        <f t="shared" si="154"/>
        <v>-95.979191204053933</v>
      </c>
    </row>
    <row r="761" spans="11:24">
      <c r="K761">
        <v>758</v>
      </c>
      <c r="L761" s="2">
        <f t="shared" si="143"/>
        <v>1.1354999999999875</v>
      </c>
      <c r="M761" s="4">
        <f t="shared" si="144"/>
        <v>13.661550756903708</v>
      </c>
      <c r="N761" s="4">
        <f t="shared" si="145"/>
        <v>1</v>
      </c>
      <c r="O761" s="4">
        <f t="shared" si="146"/>
        <v>1.3661550756903708E-2</v>
      </c>
      <c r="P761" s="4">
        <f t="shared" si="147"/>
        <v>-1.5490951433926872</v>
      </c>
      <c r="Q761" s="4">
        <f t="shared" si="148"/>
        <v>13.020795041639804</v>
      </c>
      <c r="R761" s="4">
        <f t="shared" si="149"/>
        <v>-7.9749012263558711E-3</v>
      </c>
      <c r="S761" s="4">
        <f t="shared" si="150"/>
        <v>-7.5851445021811376E-2</v>
      </c>
      <c r="T761" s="4">
        <f t="shared" si="155"/>
        <v>-22.352978929803548</v>
      </c>
      <c r="U761" s="4">
        <f t="shared" si="151"/>
        <v>83.9980626602634</v>
      </c>
      <c r="V761" s="7">
        <f t="shared" si="152"/>
        <v>13.661550756903708</v>
      </c>
      <c r="W761" s="8">
        <f t="shared" si="153"/>
        <v>-22.352978929803548</v>
      </c>
      <c r="X761" s="8">
        <f t="shared" si="154"/>
        <v>-96.0019373397366</v>
      </c>
    </row>
    <row r="762" spans="11:24">
      <c r="K762">
        <v>759</v>
      </c>
      <c r="L762" s="2">
        <f t="shared" si="143"/>
        <v>1.1369999999999876</v>
      </c>
      <c r="M762" s="4">
        <f t="shared" si="144"/>
        <v>13.708817661648146</v>
      </c>
      <c r="N762" s="4">
        <f t="shared" si="145"/>
        <v>1</v>
      </c>
      <c r="O762" s="4">
        <f t="shared" si="146"/>
        <v>1.3708817661648146E-2</v>
      </c>
      <c r="P762" s="4">
        <f t="shared" si="147"/>
        <v>-1.5598329579466239</v>
      </c>
      <c r="Q762" s="4">
        <f t="shared" si="148"/>
        <v>13.061388154893454</v>
      </c>
      <c r="R762" s="4">
        <f t="shared" si="149"/>
        <v>-7.9798492367694623E-3</v>
      </c>
      <c r="S762" s="4">
        <f t="shared" si="150"/>
        <v>-7.5608561391007648E-2</v>
      </c>
      <c r="T762" s="4">
        <f t="shared" si="155"/>
        <v>-22.380471753786718</v>
      </c>
      <c r="U762" s="4">
        <f t="shared" si="151"/>
        <v>83.975215256314371</v>
      </c>
      <c r="V762" s="7">
        <f t="shared" si="152"/>
        <v>13.708817661648146</v>
      </c>
      <c r="W762" s="8">
        <f t="shared" si="153"/>
        <v>-22.380471753786718</v>
      </c>
      <c r="X762" s="8">
        <f t="shared" si="154"/>
        <v>-96.024784743685629</v>
      </c>
    </row>
    <row r="763" spans="11:24">
      <c r="K763">
        <v>760</v>
      </c>
      <c r="L763" s="2">
        <f t="shared" si="143"/>
        <v>1.1384999999999876</v>
      </c>
      <c r="M763" s="4">
        <f t="shared" si="144"/>
        <v>13.756248102752684</v>
      </c>
      <c r="N763" s="4">
        <f t="shared" si="145"/>
        <v>1</v>
      </c>
      <c r="O763" s="4">
        <f t="shared" si="146"/>
        <v>1.3756248102752684E-2</v>
      </c>
      <c r="P763" s="4">
        <f t="shared" si="147"/>
        <v>-1.5706452034752407</v>
      </c>
      <c r="Q763" s="4">
        <f t="shared" si="148"/>
        <v>13.102075293628408</v>
      </c>
      <c r="R763" s="4">
        <f t="shared" si="149"/>
        <v>-7.9848354562629415E-3</v>
      </c>
      <c r="S763" s="4">
        <f t="shared" si="150"/>
        <v>-7.536658387013595E-2</v>
      </c>
      <c r="T763" s="4">
        <f t="shared" si="155"/>
        <v>-22.407946750186444</v>
      </c>
      <c r="U763" s="4">
        <f t="shared" si="151"/>
        <v>83.952265978274099</v>
      </c>
      <c r="V763" s="7">
        <f t="shared" si="152"/>
        <v>13.756248102752684</v>
      </c>
      <c r="W763" s="8">
        <f t="shared" si="153"/>
        <v>-22.407946750186444</v>
      </c>
      <c r="X763" s="8">
        <f t="shared" si="154"/>
        <v>-96.047734021725901</v>
      </c>
    </row>
    <row r="764" spans="11:24">
      <c r="K764">
        <v>761</v>
      </c>
      <c r="L764" s="2">
        <f t="shared" si="143"/>
        <v>1.1399999999999877</v>
      </c>
      <c r="M764" s="4">
        <f t="shared" si="144"/>
        <v>13.803842646028459</v>
      </c>
      <c r="N764" s="4">
        <f t="shared" si="145"/>
        <v>1</v>
      </c>
      <c r="O764" s="4">
        <f t="shared" si="146"/>
        <v>1.3803842646028458E-2</v>
      </c>
      <c r="P764" s="4">
        <f t="shared" si="147"/>
        <v>-1.5815323959094059</v>
      </c>
      <c r="Q764" s="4">
        <f t="shared" si="148"/>
        <v>13.142856299665205</v>
      </c>
      <c r="R764" s="4">
        <f t="shared" si="149"/>
        <v>-7.9898602074826453E-3</v>
      </c>
      <c r="S764" s="4">
        <f t="shared" si="150"/>
        <v>-7.512550960997956E-2</v>
      </c>
      <c r="T764" s="4">
        <f t="shared" si="155"/>
        <v>-22.435403789251186</v>
      </c>
      <c r="U764" s="4">
        <f t="shared" si="151"/>
        <v>83.92921421518615</v>
      </c>
      <c r="V764" s="7">
        <f t="shared" si="152"/>
        <v>13.803842646028459</v>
      </c>
      <c r="W764" s="8">
        <f t="shared" si="153"/>
        <v>-22.435403789251186</v>
      </c>
      <c r="X764" s="8">
        <f t="shared" si="154"/>
        <v>-96.07078578481385</v>
      </c>
    </row>
    <row r="765" spans="11:24">
      <c r="K765">
        <v>762</v>
      </c>
      <c r="L765" s="2">
        <f t="shared" si="143"/>
        <v>1.1414999999999877</v>
      </c>
      <c r="M765" s="4">
        <f t="shared" si="144"/>
        <v>13.851601859244228</v>
      </c>
      <c r="N765" s="4">
        <f t="shared" si="145"/>
        <v>1</v>
      </c>
      <c r="O765" s="4">
        <f t="shared" si="146"/>
        <v>1.3851601859244228E-2</v>
      </c>
      <c r="P765" s="4">
        <f t="shared" si="147"/>
        <v>-1.5924950547562506</v>
      </c>
      <c r="Q765" s="4">
        <f t="shared" si="148"/>
        <v>13.183731009241287</v>
      </c>
      <c r="R765" s="4">
        <f t="shared" si="149"/>
        <v>-7.9949238161886108E-3</v>
      </c>
      <c r="S765" s="4">
        <f t="shared" si="150"/>
        <v>-7.488533577236442E-2</v>
      </c>
      <c r="T765" s="4">
        <f t="shared" si="155"/>
        <v>-22.462842740245929</v>
      </c>
      <c r="U765" s="4">
        <f t="shared" si="151"/>
        <v>83.906059350906176</v>
      </c>
      <c r="V765" s="7">
        <f t="shared" si="152"/>
        <v>13.851601859244228</v>
      </c>
      <c r="W765" s="8">
        <f t="shared" si="153"/>
        <v>-22.462842740245929</v>
      </c>
      <c r="X765" s="8">
        <f t="shared" si="154"/>
        <v>-96.093940649093824</v>
      </c>
    </row>
    <row r="766" spans="11:24">
      <c r="K766">
        <v>763</v>
      </c>
      <c r="L766" s="2">
        <f t="shared" si="143"/>
        <v>1.1429999999999878</v>
      </c>
      <c r="M766" s="4">
        <f t="shared" si="144"/>
        <v>13.899526312133146</v>
      </c>
      <c r="N766" s="4">
        <f t="shared" si="145"/>
        <v>1</v>
      </c>
      <c r="O766" s="4">
        <f t="shared" si="146"/>
        <v>1.3899526312133146E-2</v>
      </c>
      <c r="P766" s="4">
        <f t="shared" si="147"/>
        <v>-1.6035337031239576</v>
      </c>
      <c r="Q766" s="4">
        <f t="shared" si="148"/>
        <v>13.224699252939219</v>
      </c>
      <c r="R766" s="4">
        <f t="shared" si="149"/>
        <v>-8.0000266112899808E-3</v>
      </c>
      <c r="S766" s="4">
        <f t="shared" si="150"/>
        <v>-7.4646059530125555E-2</v>
      </c>
      <c r="T766" s="4">
        <f t="shared" si="155"/>
        <v>-22.490263471444173</v>
      </c>
      <c r="U766" s="4">
        <f t="shared" si="151"/>
        <v>83.882800764044731</v>
      </c>
      <c r="V766" s="7">
        <f t="shared" si="152"/>
        <v>13.899526312133146</v>
      </c>
      <c r="W766" s="8">
        <f t="shared" si="153"/>
        <v>-22.490263471444173</v>
      </c>
      <c r="X766" s="8">
        <f t="shared" si="154"/>
        <v>-96.117199235955269</v>
      </c>
    </row>
    <row r="767" spans="11:24">
      <c r="K767">
        <v>764</v>
      </c>
      <c r="L767" s="2">
        <f t="shared" si="143"/>
        <v>1.1444999999999879</v>
      </c>
      <c r="M767" s="4">
        <f t="shared" si="144"/>
        <v>13.94761657639955</v>
      </c>
      <c r="N767" s="4">
        <f t="shared" si="145"/>
        <v>1</v>
      </c>
      <c r="O767" s="4">
        <f t="shared" si="146"/>
        <v>1.3947616576399551E-2</v>
      </c>
      <c r="P767" s="4">
        <f t="shared" si="147"/>
        <v>-1.6146488677467208</v>
      </c>
      <c r="Q767" s="4">
        <f t="shared" si="148"/>
        <v>13.265760855614136</v>
      </c>
      <c r="R767" s="4">
        <f t="shared" si="149"/>
        <v>-8.0051689248808369E-3</v>
      </c>
      <c r="S767" s="4">
        <f t="shared" si="150"/>
        <v>-7.4407678067073324E-2</v>
      </c>
      <c r="T767" s="4">
        <f t="shared" si="155"/>
        <v>-22.517665850119979</v>
      </c>
      <c r="U767" s="4">
        <f t="shared" si="151"/>
        <v>83.859437827909431</v>
      </c>
      <c r="V767" s="7">
        <f t="shared" si="152"/>
        <v>13.94761657639955</v>
      </c>
      <c r="W767" s="8">
        <f t="shared" si="153"/>
        <v>-22.517665850119979</v>
      </c>
      <c r="X767" s="8">
        <f t="shared" si="154"/>
        <v>-96.140562172090569</v>
      </c>
    </row>
    <row r="768" spans="11:24">
      <c r="K768">
        <v>765</v>
      </c>
      <c r="L768" s="2">
        <f t="shared" si="143"/>
        <v>1.1459999999999879</v>
      </c>
      <c r="M768" s="4">
        <f t="shared" si="144"/>
        <v>13.995873225725795</v>
      </c>
      <c r="N768" s="4">
        <f t="shared" si="145"/>
        <v>1</v>
      </c>
      <c r="O768" s="4">
        <f t="shared" si="146"/>
        <v>1.3995873225725795E-2</v>
      </c>
      <c r="P768" s="4">
        <f t="shared" si="147"/>
        <v>-1.6258410790098818</v>
      </c>
      <c r="Q768" s="4">
        <f t="shared" si="148"/>
        <v>13.306915636320376</v>
      </c>
      <c r="R768" s="4">
        <f t="shared" si="149"/>
        <v>-8.0103510922765551E-3</v>
      </c>
      <c r="S768" s="4">
        <f t="shared" si="150"/>
        <v>-7.4170188577959872E-2</v>
      </c>
      <c r="T768" s="4">
        <f t="shared" si="155"/>
        <v>-22.545049742539852</v>
      </c>
      <c r="U768" s="4">
        <f t="shared" si="151"/>
        <v>83.835969910446295</v>
      </c>
      <c r="V768" s="7">
        <f t="shared" si="152"/>
        <v>13.995873225725795</v>
      </c>
      <c r="W768" s="8">
        <f t="shared" si="153"/>
        <v>-22.545049742539852</v>
      </c>
      <c r="X768" s="8">
        <f t="shared" si="154"/>
        <v>-96.164030089553705</v>
      </c>
    </row>
    <row r="769" spans="11:24">
      <c r="K769">
        <v>766</v>
      </c>
      <c r="L769" s="2">
        <f t="shared" si="143"/>
        <v>1.147499999999988</v>
      </c>
      <c r="M769" s="4">
        <f t="shared" si="144"/>
        <v>14.04429683577909</v>
      </c>
      <c r="N769" s="4">
        <f t="shared" si="145"/>
        <v>1</v>
      </c>
      <c r="O769" s="4">
        <f t="shared" si="146"/>
        <v>1.404429683577909E-2</v>
      </c>
      <c r="P769" s="4">
        <f t="shared" si="147"/>
        <v>-1.6371108709752389</v>
      </c>
      <c r="Q769" s="4">
        <f t="shared" si="148"/>
        <v>13.348163408237301</v>
      </c>
      <c r="R769" s="4">
        <f t="shared" si="149"/>
        <v>-8.0155734520506242E-3</v>
      </c>
      <c r="S769" s="4">
        <f t="shared" si="150"/>
        <v>-7.3933588268445538E-2</v>
      </c>
      <c r="T769" s="4">
        <f t="shared" si="155"/>
        <v>-22.572415013954647</v>
      </c>
      <c r="U769" s="4">
        <f t="shared" si="151"/>
        <v>83.812396374180366</v>
      </c>
      <c r="V769" s="7">
        <f t="shared" si="152"/>
        <v>14.04429683577909</v>
      </c>
      <c r="W769" s="8">
        <f t="shared" si="153"/>
        <v>-22.572415013954647</v>
      </c>
      <c r="X769" s="8">
        <f t="shared" si="154"/>
        <v>-96.187603625819634</v>
      </c>
    </row>
    <row r="770" spans="11:24">
      <c r="K770">
        <v>767</v>
      </c>
      <c r="L770" s="2">
        <f t="shared" si="143"/>
        <v>1.148999999999988</v>
      </c>
      <c r="M770" s="4">
        <f t="shared" si="144"/>
        <v>14.092887984218363</v>
      </c>
      <c r="N770" s="4">
        <f t="shared" si="145"/>
        <v>1</v>
      </c>
      <c r="O770" s="4">
        <f t="shared" si="146"/>
        <v>1.4092887984218363E-2</v>
      </c>
      <c r="P770" s="4">
        <f t="shared" si="147"/>
        <v>-1.6484587814065286</v>
      </c>
      <c r="Q770" s="4">
        <f t="shared" si="148"/>
        <v>13.389503978594306</v>
      </c>
      <c r="R770" s="4">
        <f t="shared" si="149"/>
        <v>-8.0208363460719662E-3</v>
      </c>
      <c r="S770" s="4">
        <f t="shared" si="150"/>
        <v>-7.3697874355065529E-2</v>
      </c>
      <c r="T770" s="4">
        <f t="shared" si="155"/>
        <v>-22.599761528591287</v>
      </c>
      <c r="U770" s="4">
        <f t="shared" si="151"/>
        <v>83.78871657615548</v>
      </c>
      <c r="V770" s="7">
        <f t="shared" si="152"/>
        <v>14.092887984218363</v>
      </c>
      <c r="W770" s="8">
        <f t="shared" si="153"/>
        <v>-22.599761528591287</v>
      </c>
      <c r="X770" s="8">
        <f t="shared" si="154"/>
        <v>-96.21128342384452</v>
      </c>
    </row>
    <row r="771" spans="11:24">
      <c r="K771">
        <v>768</v>
      </c>
      <c r="L771" s="2">
        <f t="shared" si="143"/>
        <v>1.1504999999999881</v>
      </c>
      <c r="M771" s="4">
        <f t="shared" si="144"/>
        <v>14.141647250701157</v>
      </c>
      <c r="N771" s="4">
        <f t="shared" si="145"/>
        <v>1</v>
      </c>
      <c r="O771" s="4">
        <f t="shared" si="146"/>
        <v>1.4141647250701156E-2</v>
      </c>
      <c r="P771" s="4">
        <f t="shared" si="147"/>
        <v>-1.6598853517950878</v>
      </c>
      <c r="Q771" s="4">
        <f t="shared" si="148"/>
        <v>13.430937148594984</v>
      </c>
      <c r="R771" s="4">
        <f t="shared" si="149"/>
        <v>-8.0261401195427535E-3</v>
      </c>
      <c r="S771" s="4">
        <f t="shared" si="150"/>
        <v>-7.3463044065196367E-2</v>
      </c>
      <c r="T771" s="4">
        <f t="shared" si="155"/>
        <v>-22.627089149644544</v>
      </c>
      <c r="U771" s="4">
        <f t="shared" si="151"/>
        <v>83.764929867873391</v>
      </c>
      <c r="V771" s="7">
        <f t="shared" si="152"/>
        <v>14.141647250701157</v>
      </c>
      <c r="W771" s="8">
        <f t="shared" si="153"/>
        <v>-22.627089149644544</v>
      </c>
      <c r="X771" s="8">
        <f t="shared" si="154"/>
        <v>-96.235070132126609</v>
      </c>
    </row>
    <row r="772" spans="11:24">
      <c r="K772">
        <v>769</v>
      </c>
      <c r="L772" s="2">
        <f t="shared" si="143"/>
        <v>1.1519999999999881</v>
      </c>
      <c r="M772" s="4">
        <f t="shared" si="144"/>
        <v>14.19057521689054</v>
      </c>
      <c r="N772" s="4">
        <f t="shared" si="145"/>
        <v>1</v>
      </c>
      <c r="O772" s="4">
        <f t="shared" si="146"/>
        <v>1.4190575216890541E-2</v>
      </c>
      <c r="P772" s="4">
        <f t="shared" si="147"/>
        <v>-1.6713911273856923</v>
      </c>
      <c r="Q772" s="4">
        <f t="shared" si="148"/>
        <v>13.472462713340473</v>
      </c>
      <c r="R772" s="4">
        <f t="shared" si="149"/>
        <v>-8.0314851210367463E-3</v>
      </c>
      <c r="S772" s="4">
        <f t="shared" si="150"/>
        <v>-7.3229094637022693E-2</v>
      </c>
      <c r="T772" s="4">
        <f t="shared" si="155"/>
        <v>-22.654397739268614</v>
      </c>
      <c r="U772" s="4">
        <f t="shared" si="151"/>
        <v>83.741035595231878</v>
      </c>
      <c r="V772" s="7">
        <f t="shared" si="152"/>
        <v>14.19057521689054</v>
      </c>
      <c r="W772" s="8">
        <f t="shared" si="153"/>
        <v>-22.654397739268614</v>
      </c>
      <c r="X772" s="8">
        <f t="shared" si="154"/>
        <v>-96.258964404768122</v>
      </c>
    </row>
    <row r="773" spans="11:24">
      <c r="K773">
        <v>770</v>
      </c>
      <c r="L773" s="2">
        <f t="shared" ref="L773:L836" si="156">L772+(LOG10(I$4)-L$4)/2000</f>
        <v>1.1534999999999882</v>
      </c>
      <c r="M773" s="4">
        <f t="shared" ref="M773:M836" si="157">POWER(10,L773)</f>
        <v>14.239672466462048</v>
      </c>
      <c r="N773" s="4">
        <f t="shared" ref="N773:N836" si="158">$B$9-$D$9*POWER($M773,2)+$F$9*POWER($M773,4)-$H$9*POWER($M773,6)</f>
        <v>1</v>
      </c>
      <c r="O773" s="4">
        <f t="shared" ref="O773:O836" si="159">$C$9*$M773-$E$9*POWER($M773,3)+$G$9*POWER($M773,5)-$I$9*POWER($M773,7)</f>
        <v>1.4239672466462048E-2</v>
      </c>
      <c r="P773" s="4">
        <f t="shared" ref="P773:P836" si="160">$B$11-$D$11*POWER($M773,2)+$F$11*POWER($M773,4)-$H$11*POWER($M773,6)</f>
        <v>-1.6829766572025739</v>
      </c>
      <c r="Q773" s="4">
        <f t="shared" ref="Q773:Q836" si="161">$C$11*$M773-$E$11*POWER($M773,3)+$G$11*POWER($M773,5)-$I$11*POWER($M773,7)</f>
        <v>13.51408046175194</v>
      </c>
      <c r="R773" s="4">
        <f t="shared" ref="R773:R836" si="162">(N773*P773+O773*Q773)/(P773*P773+Q773*Q773)</f>
        <v>-8.0368717025381415E-3</v>
      </c>
      <c r="S773" s="4">
        <f t="shared" ref="S773:S836" si="163">(O773*P773-N773*Q773)/(P773*P773+Q773*Q773)</f>
        <v>-7.2996023319503889E-2</v>
      </c>
      <c r="T773" s="4">
        <f t="shared" si="155"/>
        <v>-22.681687158568735</v>
      </c>
      <c r="U773" s="4">
        <f t="shared" ref="U773:U836" si="164">DEGREES(ATAN(S773/R773))</f>
        <v>83.717033098462267</v>
      </c>
      <c r="V773" s="7">
        <f t="shared" ref="V773:V836" si="165">M773</f>
        <v>14.239672466462048</v>
      </c>
      <c r="W773" s="8">
        <f t="shared" ref="W773:W836" si="166">T773</f>
        <v>-22.681687158568735</v>
      </c>
      <c r="X773" s="8">
        <f t="shared" ref="X773:X836" si="167">U773-180</f>
        <v>-96.282966901537733</v>
      </c>
    </row>
    <row r="774" spans="11:24">
      <c r="K774">
        <v>771</v>
      </c>
      <c r="L774" s="2">
        <f t="shared" si="156"/>
        <v>1.1549999999999883</v>
      </c>
      <c r="M774" s="4">
        <f t="shared" si="157"/>
        <v>14.288939585110649</v>
      </c>
      <c r="N774" s="4">
        <f t="shared" si="158"/>
        <v>1</v>
      </c>
      <c r="O774" s="4">
        <f t="shared" si="159"/>
        <v>1.428893958511065E-2</v>
      </c>
      <c r="P774" s="4">
        <f t="shared" si="160"/>
        <v>-1.6946424940756193</v>
      </c>
      <c r="Q774" s="4">
        <f t="shared" si="161"/>
        <v>13.555790176492215</v>
      </c>
      <c r="R774" s="4">
        <f t="shared" si="162"/>
        <v>-8.0423002194809409E-3</v>
      </c>
      <c r="S774" s="4">
        <f t="shared" si="163"/>
        <v>-7.2763827372340897E-2</v>
      </c>
      <c r="T774" s="4">
        <f t="shared" ref="T774:T837" si="168">20*LOG10($B$5*SQRT(R774*R774+S774*S774))</f>
        <v>-22.708957267592641</v>
      </c>
      <c r="U774" s="4">
        <f t="shared" si="164"/>
        <v>83.692921712065953</v>
      </c>
      <c r="V774" s="7">
        <f t="shared" si="165"/>
        <v>14.288939585110649</v>
      </c>
      <c r="W774" s="8">
        <f t="shared" si="166"/>
        <v>-22.708957267592641</v>
      </c>
      <c r="X774" s="8">
        <f t="shared" si="167"/>
        <v>-96.307078287934047</v>
      </c>
    </row>
    <row r="775" spans="11:24">
      <c r="K775">
        <v>772</v>
      </c>
      <c r="L775" s="2">
        <f t="shared" si="156"/>
        <v>1.1564999999999883</v>
      </c>
      <c r="M775" s="4">
        <f t="shared" si="157"/>
        <v>14.338377160557716</v>
      </c>
      <c r="N775" s="4">
        <f t="shared" si="158"/>
        <v>1</v>
      </c>
      <c r="O775" s="4">
        <f t="shared" si="159"/>
        <v>1.4338377160557716E-2</v>
      </c>
      <c r="P775" s="4">
        <f t="shared" si="160"/>
        <v>-1.706389194666746</v>
      </c>
      <c r="Q775" s="4">
        <f t="shared" si="161"/>
        <v>13.597591633886557</v>
      </c>
      <c r="R775" s="4">
        <f t="shared" si="162"/>
        <v>-8.0477710307888684E-3</v>
      </c>
      <c r="S775" s="4">
        <f t="shared" si="163"/>
        <v>-7.2532504065943054E-2</v>
      </c>
      <c r="T775" s="4">
        <f t="shared" si="168"/>
        <v>-22.73620792532201</v>
      </c>
      <c r="U775" s="4">
        <f t="shared" si="164"/>
        <v>83.668700764750213</v>
      </c>
      <c r="V775" s="7">
        <f t="shared" si="165"/>
        <v>14.338377160557716</v>
      </c>
      <c r="W775" s="8">
        <f t="shared" si="166"/>
        <v>-22.73620792532201</v>
      </c>
      <c r="X775" s="8">
        <f t="shared" si="167"/>
        <v>-96.331299235249787</v>
      </c>
    </row>
    <row r="776" spans="11:24">
      <c r="K776">
        <v>773</v>
      </c>
      <c r="L776" s="2">
        <f t="shared" si="156"/>
        <v>1.1579999999999884</v>
      </c>
      <c r="M776" s="4">
        <f t="shared" si="157"/>
        <v>14.38798578255807</v>
      </c>
      <c r="N776" s="4">
        <f t="shared" si="158"/>
        <v>1</v>
      </c>
      <c r="O776" s="4">
        <f t="shared" si="159"/>
        <v>1.4387985782558071E-2</v>
      </c>
      <c r="P776" s="4">
        <f t="shared" si="160"/>
        <v>-1.7182173194964734</v>
      </c>
      <c r="Q776" s="4">
        <f t="shared" si="161"/>
        <v>13.639484603842575</v>
      </c>
      <c r="R776" s="4">
        <f t="shared" si="162"/>
        <v>-8.053284498915814E-3</v>
      </c>
      <c r="S776" s="4">
        <f t="shared" si="163"/>
        <v>-7.2302050681394822E-2</v>
      </c>
      <c r="T776" s="4">
        <f t="shared" si="168"/>
        <v>-22.76343898966379</v>
      </c>
      <c r="U776" s="4">
        <f t="shared" si="164"/>
        <v>83.64436957936303</v>
      </c>
      <c r="V776" s="7">
        <f t="shared" si="165"/>
        <v>14.38798578255807</v>
      </c>
      <c r="W776" s="8">
        <f t="shared" si="166"/>
        <v>-22.76343898966379</v>
      </c>
      <c r="X776" s="8">
        <f t="shared" si="167"/>
        <v>-96.35563042063697</v>
      </c>
    </row>
    <row r="777" spans="11:24">
      <c r="K777">
        <v>774</v>
      </c>
      <c r="L777" s="2">
        <f t="shared" si="156"/>
        <v>1.1594999999999884</v>
      </c>
      <c r="M777" s="4">
        <f t="shared" si="157"/>
        <v>14.437766042906979</v>
      </c>
      <c r="N777" s="4">
        <f t="shared" si="158"/>
        <v>1</v>
      </c>
      <c r="O777" s="4">
        <f t="shared" si="159"/>
        <v>1.4437766042906979E-2</v>
      </c>
      <c r="P777" s="4">
        <f t="shared" si="160"/>
        <v>-1.7301274329706584</v>
      </c>
      <c r="Q777" s="4">
        <f t="shared" si="161"/>
        <v>13.681468849769203</v>
      </c>
      <c r="R777" s="4">
        <f t="shared" si="162"/>
        <v>-8.0588409898868403E-3</v>
      </c>
      <c r="S777" s="4">
        <f t="shared" si="163"/>
        <v>-7.2072464510422971E-2</v>
      </c>
      <c r="T777" s="4">
        <f t="shared" si="168"/>
        <v>-22.790650317441468</v>
      </c>
      <c r="U777" s="4">
        <f t="shared" si="164"/>
        <v>83.619927472827243</v>
      </c>
      <c r="V777" s="7">
        <f t="shared" si="165"/>
        <v>14.437766042906979</v>
      </c>
      <c r="W777" s="8">
        <f t="shared" si="166"/>
        <v>-22.790650317441468</v>
      </c>
      <c r="X777" s="8">
        <f t="shared" si="167"/>
        <v>-96.380072527172757</v>
      </c>
    </row>
    <row r="778" spans="11:24">
      <c r="K778">
        <v>775</v>
      </c>
      <c r="L778" s="2">
        <f t="shared" si="156"/>
        <v>1.1609999999999885</v>
      </c>
      <c r="M778" s="4">
        <f t="shared" si="157"/>
        <v>14.487718535447234</v>
      </c>
      <c r="N778" s="4">
        <f t="shared" si="158"/>
        <v>1</v>
      </c>
      <c r="O778" s="4">
        <f t="shared" si="159"/>
        <v>1.4487718535447235E-2</v>
      </c>
      <c r="P778" s="4">
        <f t="shared" si="160"/>
        <v>-1.7421201034074334</v>
      </c>
      <c r="Q778" s="4">
        <f t="shared" si="161"/>
        <v>13.723544128494845</v>
      </c>
      <c r="R778" s="4">
        <f t="shared" si="162"/>
        <v>-8.0644408733397312E-3</v>
      </c>
      <c r="S778" s="4">
        <f t="shared" si="163"/>
        <v>-7.1843742855363282E-2</v>
      </c>
      <c r="T778" s="4">
        <f t="shared" si="168"/>
        <v>-22.817841764386277</v>
      </c>
      <c r="U778" s="4">
        <f t="shared" si="164"/>
        <v>83.595373756073627</v>
      </c>
      <c r="V778" s="7">
        <f t="shared" si="165"/>
        <v>14.487718535447234</v>
      </c>
      <c r="W778" s="8">
        <f t="shared" si="166"/>
        <v>-22.817841764386277</v>
      </c>
      <c r="X778" s="8">
        <f t="shared" si="167"/>
        <v>-96.404626243926373</v>
      </c>
    </row>
    <row r="779" spans="11:24">
      <c r="K779">
        <v>776</v>
      </c>
      <c r="L779" s="2">
        <f t="shared" si="156"/>
        <v>1.1624999999999885</v>
      </c>
      <c r="M779" s="4">
        <f t="shared" si="157"/>
        <v>14.537843856076238</v>
      </c>
      <c r="N779" s="4">
        <f t="shared" si="158"/>
        <v>1</v>
      </c>
      <c r="O779" s="4">
        <f t="shared" si="159"/>
        <v>1.4537843856076238E-2</v>
      </c>
      <c r="P779" s="4">
        <f t="shared" si="160"/>
        <v>-1.754195903064325</v>
      </c>
      <c r="Q779" s="4">
        <f t="shared" si="161"/>
        <v>13.765710190184588</v>
      </c>
      <c r="R779" s="4">
        <f t="shared" si="162"/>
        <v>-8.0700845225671388E-3</v>
      </c>
      <c r="S779" s="4">
        <f t="shared" si="163"/>
        <v>-7.1615883029127636E-2</v>
      </c>
      <c r="T779" s="4">
        <f t="shared" si="168"/>
        <v>-22.845013185128273</v>
      </c>
      <c r="U779" s="4">
        <f t="shared" si="164"/>
        <v>83.57070773397318</v>
      </c>
      <c r="V779" s="7">
        <f t="shared" si="165"/>
        <v>14.537843856076238</v>
      </c>
      <c r="W779" s="8">
        <f t="shared" si="166"/>
        <v>-22.845013185128273</v>
      </c>
      <c r="X779" s="8">
        <f t="shared" si="167"/>
        <v>-96.42929226602682</v>
      </c>
    </row>
    <row r="780" spans="11:24">
      <c r="K780">
        <v>777</v>
      </c>
      <c r="L780" s="2">
        <f t="shared" si="156"/>
        <v>1.1639999999999886</v>
      </c>
      <c r="M780" s="4">
        <f t="shared" si="157"/>
        <v>14.588142602753104</v>
      </c>
      <c r="N780" s="4">
        <f t="shared" si="158"/>
        <v>1</v>
      </c>
      <c r="O780" s="4">
        <f t="shared" si="159"/>
        <v>1.4588142602753104E-2</v>
      </c>
      <c r="P780" s="4">
        <f t="shared" si="160"/>
        <v>-1.766355408165559</v>
      </c>
      <c r="Q780" s="4">
        <f t="shared" si="161"/>
        <v>13.807966778256509</v>
      </c>
      <c r="R780" s="4">
        <f t="shared" si="162"/>
        <v>-8.0757723145592781E-3</v>
      </c>
      <c r="S780" s="4">
        <f t="shared" si="163"/>
        <v>-7.1388882355171074E-2</v>
      </c>
      <c r="T780" s="4">
        <f t="shared" si="168"/>
        <v>-22.872164433187422</v>
      </c>
      <c r="U780" s="4">
        <f t="shared" si="164"/>
        <v>83.545928705268537</v>
      </c>
      <c r="V780" s="7">
        <f t="shared" si="165"/>
        <v>14.588142602753104</v>
      </c>
      <c r="W780" s="8">
        <f t="shared" si="166"/>
        <v>-22.872164433187422</v>
      </c>
      <c r="X780" s="8">
        <f t="shared" si="167"/>
        <v>-96.454071294731463</v>
      </c>
    </row>
    <row r="781" spans="11:24">
      <c r="K781">
        <v>778</v>
      </c>
      <c r="L781" s="2">
        <f t="shared" si="156"/>
        <v>1.1654999999999887</v>
      </c>
      <c r="M781" s="4">
        <f t="shared" si="157"/>
        <v>14.638615375505799</v>
      </c>
      <c r="N781" s="4">
        <f t="shared" si="158"/>
        <v>1</v>
      </c>
      <c r="O781" s="4">
        <f t="shared" si="159"/>
        <v>1.4638615375505799E-2</v>
      </c>
      <c r="P781" s="4">
        <f t="shared" si="160"/>
        <v>-1.7785991989295566</v>
      </c>
      <c r="Q781" s="4">
        <f t="shared" si="161"/>
        <v>13.850313629297061</v>
      </c>
      <c r="R781" s="4">
        <f t="shared" si="162"/>
        <v>-8.0815046300472121E-3</v>
      </c>
      <c r="S781" s="4">
        <f t="shared" si="163"/>
        <v>-7.11627381674588E-2</v>
      </c>
      <c r="T781" s="4">
        <f t="shared" si="168"/>
        <v>-22.899295360964519</v>
      </c>
      <c r="U781" s="4">
        <f t="shared" si="164"/>
        <v>83.521035962504385</v>
      </c>
      <c r="V781" s="7">
        <f t="shared" si="165"/>
        <v>14.638615375505799</v>
      </c>
      <c r="W781" s="8">
        <f t="shared" si="166"/>
        <v>-22.899295360964519</v>
      </c>
      <c r="X781" s="8">
        <f t="shared" si="167"/>
        <v>-96.478964037495615</v>
      </c>
    </row>
    <row r="782" spans="11:24">
      <c r="K782">
        <v>779</v>
      </c>
      <c r="L782" s="2">
        <f t="shared" si="156"/>
        <v>1.1669999999999887</v>
      </c>
      <c r="M782" s="4">
        <f t="shared" si="157"/>
        <v>14.689262776438291</v>
      </c>
      <c r="N782" s="4">
        <f t="shared" si="158"/>
        <v>1</v>
      </c>
      <c r="O782" s="4">
        <f t="shared" si="159"/>
        <v>1.4689262776438292E-2</v>
      </c>
      <c r="P782" s="4">
        <f t="shared" si="160"/>
        <v>-1.7909278595966212</v>
      </c>
      <c r="Q782" s="4">
        <f t="shared" si="161"/>
        <v>13.892750472975523</v>
      </c>
      <c r="R782" s="4">
        <f t="shared" si="162"/>
        <v>-8.0872818535467472E-3</v>
      </c>
      <c r="S782" s="4">
        <f t="shared" si="163"/>
        <v>-7.0937447810433249E-2</v>
      </c>
      <c r="T782" s="4">
        <f t="shared" si="168"/>
        <v>-22.926405819732089</v>
      </c>
      <c r="U782" s="4">
        <f t="shared" si="164"/>
        <v>83.496028791957045</v>
      </c>
      <c r="V782" s="7">
        <f t="shared" si="165"/>
        <v>14.689262776438291</v>
      </c>
      <c r="W782" s="8">
        <f t="shared" si="166"/>
        <v>-22.926405819732089</v>
      </c>
      <c r="X782" s="8">
        <f t="shared" si="167"/>
        <v>-96.503971208042955</v>
      </c>
    </row>
    <row r="783" spans="11:24">
      <c r="K783">
        <v>780</v>
      </c>
      <c r="L783" s="2">
        <f t="shared" si="156"/>
        <v>1.1684999999999888</v>
      </c>
      <c r="M783" s="4">
        <f t="shared" si="157"/>
        <v>14.740085409737738</v>
      </c>
      <c r="N783" s="4">
        <f t="shared" si="158"/>
        <v>1</v>
      </c>
      <c r="O783" s="4">
        <f t="shared" si="159"/>
        <v>1.4740085409737739E-2</v>
      </c>
      <c r="P783" s="4">
        <f t="shared" si="160"/>
        <v>-1.8033419784568157</v>
      </c>
      <c r="Q783" s="4">
        <f t="shared" si="161"/>
        <v>13.935277031957524</v>
      </c>
      <c r="R783" s="4">
        <f t="shared" si="162"/>
        <v>-8.09310437340292E-3</v>
      </c>
      <c r="S783" s="4">
        <f t="shared" si="163"/>
        <v>-7.0713008638981292E-2</v>
      </c>
      <c r="T783" s="4">
        <f t="shared" si="168"/>
        <v>-22.953495659625172</v>
      </c>
      <c r="U783" s="4">
        <f t="shared" si="164"/>
        <v>83.470906473562977</v>
      </c>
      <c r="V783" s="7">
        <f t="shared" si="165"/>
        <v>14.740085409737738</v>
      </c>
      <c r="W783" s="8">
        <f t="shared" si="166"/>
        <v>-22.953495659625172</v>
      </c>
      <c r="X783" s="8">
        <f t="shared" si="167"/>
        <v>-96.529093526437023</v>
      </c>
    </row>
    <row r="784" spans="11:24">
      <c r="K784">
        <v>781</v>
      </c>
      <c r="L784" s="2">
        <f t="shared" si="156"/>
        <v>1.1699999999999888</v>
      </c>
      <c r="M784" s="4">
        <f t="shared" si="157"/>
        <v>14.791083881681699</v>
      </c>
      <c r="N784" s="4">
        <f t="shared" si="158"/>
        <v>1</v>
      </c>
      <c r="O784" s="4">
        <f t="shared" si="159"/>
        <v>1.47910838816817E-2</v>
      </c>
      <c r="P784" s="4">
        <f t="shared" si="160"/>
        <v>-1.8158421478780364</v>
      </c>
      <c r="Q784" s="4">
        <f t="shared" si="161"/>
        <v>13.977893021817605</v>
      </c>
      <c r="R784" s="4">
        <f t="shared" si="162"/>
        <v>-8.0989725818350882E-3</v>
      </c>
      <c r="S784" s="4">
        <f t="shared" si="163"/>
        <v>-7.0489418018401265E-2</v>
      </c>
      <c r="T784" s="4">
        <f t="shared" si="168"/>
        <v>-22.980564729632043</v>
      </c>
      <c r="U784" s="4">
        <f t="shared" si="164"/>
        <v>83.445668280846476</v>
      </c>
      <c r="V784" s="7">
        <f t="shared" si="165"/>
        <v>14.791083881681699</v>
      </c>
      <c r="W784" s="8">
        <f t="shared" si="166"/>
        <v>-22.980564729632043</v>
      </c>
      <c r="X784" s="8">
        <f t="shared" si="167"/>
        <v>-96.554331719153524</v>
      </c>
    </row>
    <row r="785" spans="11:24">
      <c r="K785">
        <v>782</v>
      </c>
      <c r="L785" s="2">
        <f t="shared" si="156"/>
        <v>1.1714999999999889</v>
      </c>
      <c r="M785" s="4">
        <f t="shared" si="157"/>
        <v>14.842258800645356</v>
      </c>
      <c r="N785" s="4">
        <f t="shared" si="158"/>
        <v>1</v>
      </c>
      <c r="O785" s="4">
        <f t="shared" si="159"/>
        <v>1.4842258800645356E-2</v>
      </c>
      <c r="P785" s="4">
        <f t="shared" si="160"/>
        <v>-1.8284289643342764</v>
      </c>
      <c r="Q785" s="4">
        <f t="shared" si="161"/>
        <v>14.020598150950809</v>
      </c>
      <c r="R785" s="4">
        <f t="shared" si="162"/>
        <v>-8.1048868749826856E-3</v>
      </c>
      <c r="S785" s="4">
        <f t="shared" si="163"/>
        <v>-7.0266673324370171E-2</v>
      </c>
      <c r="T785" s="4">
        <f t="shared" si="168"/>
        <v>-23.007612877584876</v>
      </c>
      <c r="U785" s="4">
        <f t="shared" si="164"/>
        <v>83.420313480846303</v>
      </c>
      <c r="V785" s="7">
        <f t="shared" si="165"/>
        <v>14.842258800645356</v>
      </c>
      <c r="W785" s="8">
        <f t="shared" si="166"/>
        <v>-23.007612877584876</v>
      </c>
      <c r="X785" s="8">
        <f t="shared" si="167"/>
        <v>-96.579686519153697</v>
      </c>
    </row>
    <row r="786" spans="11:24">
      <c r="K786">
        <v>783</v>
      </c>
      <c r="L786" s="2">
        <f t="shared" si="156"/>
        <v>1.1729999999999889</v>
      </c>
      <c r="M786" s="4">
        <f t="shared" si="157"/>
        <v>14.89361077710878</v>
      </c>
      <c r="N786" s="4">
        <f t="shared" si="158"/>
        <v>1</v>
      </c>
      <c r="O786" s="4">
        <f t="shared" si="159"/>
        <v>1.489361077710878E-2</v>
      </c>
      <c r="P786" s="4">
        <f t="shared" si="160"/>
        <v>-1.8411030284340897</v>
      </c>
      <c r="Q786" s="4">
        <f t="shared" si="161"/>
        <v>14.063392120483327</v>
      </c>
      <c r="R786" s="4">
        <f t="shared" si="162"/>
        <v>-8.1108476529515444E-3</v>
      </c>
      <c r="S786" s="4">
        <f t="shared" si="163"/>
        <v>-7.0044771942910797E-2</v>
      </c>
      <c r="T786" s="4">
        <f t="shared" si="168"/>
        <v>-23.034639950150254</v>
      </c>
      <c r="U786" s="4">
        <f t="shared" si="164"/>
        <v>83.394841334041331</v>
      </c>
      <c r="V786" s="7">
        <f t="shared" si="165"/>
        <v>14.89361077710878</v>
      </c>
      <c r="W786" s="8">
        <f t="shared" si="166"/>
        <v>-23.034639950150254</v>
      </c>
      <c r="X786" s="8">
        <f t="shared" si="167"/>
        <v>-96.605158665958669</v>
      </c>
    </row>
    <row r="787" spans="11:24">
      <c r="K787">
        <v>784</v>
      </c>
      <c r="L787" s="2">
        <f t="shared" si="156"/>
        <v>1.174499999999989</v>
      </c>
      <c r="M787" s="4">
        <f t="shared" si="157"/>
        <v>14.94514042366421</v>
      </c>
      <c r="N787" s="4">
        <f t="shared" si="158"/>
        <v>1</v>
      </c>
      <c r="O787" s="4">
        <f t="shared" si="159"/>
        <v>1.494514042366421E-2</v>
      </c>
      <c r="P787" s="4">
        <f t="shared" si="160"/>
        <v>-1.8538649449492488</v>
      </c>
      <c r="Q787" s="4">
        <f t="shared" si="161"/>
        <v>14.106274624182142</v>
      </c>
      <c r="R787" s="4">
        <f t="shared" si="162"/>
        <v>-8.1168553198609269E-3</v>
      </c>
      <c r="S787" s="4">
        <f t="shared" si="163"/>
        <v>-6.982371127035894E-2</v>
      </c>
      <c r="T787" s="4">
        <f t="shared" si="168"/>
        <v>-23.061645792819682</v>
      </c>
      <c r="U787" s="4">
        <f t="shared" si="164"/>
        <v>83.369251094275242</v>
      </c>
      <c r="V787" s="7">
        <f t="shared" si="165"/>
        <v>14.94514042366421</v>
      </c>
      <c r="W787" s="8">
        <f t="shared" si="166"/>
        <v>-23.061645792819682</v>
      </c>
      <c r="X787" s="8">
        <f t="shared" si="167"/>
        <v>-96.630748905724758</v>
      </c>
    </row>
    <row r="788" spans="11:24">
      <c r="K788">
        <v>785</v>
      </c>
      <c r="L788" s="2">
        <f t="shared" si="156"/>
        <v>1.1759999999999891</v>
      </c>
      <c r="M788" s="4">
        <f t="shared" si="157"/>
        <v>14.996848355023364</v>
      </c>
      <c r="N788" s="4">
        <f t="shared" si="158"/>
        <v>1</v>
      </c>
      <c r="O788" s="4">
        <f t="shared" si="159"/>
        <v>1.4996848355023363E-2</v>
      </c>
      <c r="P788" s="4">
        <f t="shared" si="160"/>
        <v>-1.8667153228436058</v>
      </c>
      <c r="Q788" s="4">
        <f t="shared" si="161"/>
        <v>14.149245348363689</v>
      </c>
      <c r="R788" s="4">
        <f t="shared" si="162"/>
        <v>-8.1229102838911698E-3</v>
      </c>
      <c r="S788" s="4">
        <f t="shared" si="163"/>
        <v>-6.9603488713330539E-2</v>
      </c>
      <c r="T788" s="4">
        <f t="shared" si="168"/>
        <v>-23.088630249899946</v>
      </c>
      <c r="U788" s="4">
        <f t="shared" si="164"/>
        <v>83.343542008680089</v>
      </c>
      <c r="V788" s="7">
        <f t="shared" si="165"/>
        <v>14.996848355023364</v>
      </c>
      <c r="W788" s="8">
        <f t="shared" si="166"/>
        <v>-23.088630249899946</v>
      </c>
      <c r="X788" s="8">
        <f t="shared" si="167"/>
        <v>-96.656457991319911</v>
      </c>
    </row>
    <row r="789" spans="11:24">
      <c r="K789">
        <v>786</v>
      </c>
      <c r="L789" s="2">
        <f t="shared" si="156"/>
        <v>1.1774999999999891</v>
      </c>
      <c r="M789" s="4">
        <f t="shared" si="157"/>
        <v>15.048735188024761</v>
      </c>
      <c r="N789" s="4">
        <f t="shared" si="158"/>
        <v>1</v>
      </c>
      <c r="O789" s="4">
        <f t="shared" si="159"/>
        <v>1.5048735188024761E-2</v>
      </c>
      <c r="P789" s="4">
        <f t="shared" si="160"/>
        <v>-1.8796547753021455</v>
      </c>
      <c r="Q789" s="4">
        <f t="shared" si="161"/>
        <v>14.192303971801508</v>
      </c>
      <c r="R789" s="4">
        <f t="shared" si="162"/>
        <v>-8.1290129573319981E-3</v>
      </c>
      <c r="S789" s="4">
        <f t="shared" si="163"/>
        <v>-6.9384101688688804E-2</v>
      </c>
      <c r="T789" s="4">
        <f t="shared" si="168"/>
        <v>-23.115593164503451</v>
      </c>
      <c r="U789" s="4">
        <f t="shared" si="164"/>
        <v>83.317713317599058</v>
      </c>
      <c r="V789" s="7">
        <f t="shared" si="165"/>
        <v>15.048735188024761</v>
      </c>
      <c r="W789" s="8">
        <f t="shared" si="166"/>
        <v>-23.115593164503451</v>
      </c>
      <c r="X789" s="8">
        <f t="shared" si="167"/>
        <v>-96.682286682400942</v>
      </c>
    </row>
    <row r="790" spans="11:24">
      <c r="K790">
        <v>787</v>
      </c>
      <c r="L790" s="2">
        <f t="shared" si="156"/>
        <v>1.1789999999999892</v>
      </c>
      <c r="M790" s="4">
        <f t="shared" si="157"/>
        <v>15.100801541641108</v>
      </c>
      <c r="N790" s="4">
        <f t="shared" si="158"/>
        <v>1</v>
      </c>
      <c r="O790" s="4">
        <f t="shared" si="159"/>
        <v>1.5100801541641107E-2</v>
      </c>
      <c r="P790" s="4">
        <f t="shared" si="160"/>
        <v>-1.892683919760253</v>
      </c>
      <c r="Q790" s="4">
        <f t="shared" si="161"/>
        <v>14.235450165632903</v>
      </c>
      <c r="R790" s="4">
        <f t="shared" si="162"/>
        <v>-8.1351637566315273E-3</v>
      </c>
      <c r="S790" s="4">
        <f t="shared" si="163"/>
        <v>-6.91655476235115E-2</v>
      </c>
      <c r="T790" s="4">
        <f t="shared" si="168"/>
        <v>-23.142534378538407</v>
      </c>
      <c r="U790" s="4">
        <f t="shared" si="164"/>
        <v>83.291764254507839</v>
      </c>
      <c r="V790" s="7">
        <f t="shared" si="165"/>
        <v>15.100801541641108</v>
      </c>
      <c r="W790" s="8">
        <f t="shared" si="166"/>
        <v>-23.142534378538407</v>
      </c>
      <c r="X790" s="8">
        <f t="shared" si="167"/>
        <v>-96.708235745492161</v>
      </c>
    </row>
    <row r="791" spans="11:24">
      <c r="K791">
        <v>788</v>
      </c>
      <c r="L791" s="2">
        <f t="shared" si="156"/>
        <v>1.1804999999999892</v>
      </c>
      <c r="M791" s="4">
        <f t="shared" si="157"/>
        <v>15.153048036986647</v>
      </c>
      <c r="N791" s="4">
        <f t="shared" si="158"/>
        <v>1</v>
      </c>
      <c r="O791" s="4">
        <f t="shared" si="159"/>
        <v>1.5153048036986647E-2</v>
      </c>
      <c r="P791" s="4">
        <f t="shared" si="160"/>
        <v>-1.9058033779331665</v>
      </c>
      <c r="Q791" s="4">
        <f t="shared" si="161"/>
        <v>14.278683593264537</v>
      </c>
      <c r="R791" s="4">
        <f t="shared" si="162"/>
        <v>-8.1413631024459428E-3</v>
      </c>
      <c r="S791" s="4">
        <f t="shared" si="163"/>
        <v>-6.8947823955057982E-2</v>
      </c>
      <c r="T791" s="4">
        <f t="shared" si="168"/>
        <v>-23.169453732698994</v>
      </c>
      <c r="U791" s="4">
        <f t="shared" si="164"/>
        <v>83.265694045935248</v>
      </c>
      <c r="V791" s="7">
        <f t="shared" si="165"/>
        <v>15.153048036986647</v>
      </c>
      <c r="W791" s="8">
        <f t="shared" si="166"/>
        <v>-23.169453732698994</v>
      </c>
      <c r="X791" s="8">
        <f t="shared" si="167"/>
        <v>-96.734305954064752</v>
      </c>
    </row>
    <row r="792" spans="11:24">
      <c r="K792">
        <v>789</v>
      </c>
      <c r="L792" s="2">
        <f t="shared" si="156"/>
        <v>1.1819999999999893</v>
      </c>
      <c r="M792" s="4">
        <f t="shared" si="157"/>
        <v>15.205475297324583</v>
      </c>
      <c r="N792" s="4">
        <f t="shared" si="158"/>
        <v>1</v>
      </c>
      <c r="O792" s="4">
        <f t="shared" si="159"/>
        <v>1.5205475297324583E-2</v>
      </c>
      <c r="P792" s="4">
        <f t="shared" si="160"/>
        <v>-1.9190137758456494</v>
      </c>
      <c r="Q792" s="4">
        <f t="shared" si="161"/>
        <v>14.322003910277035</v>
      </c>
      <c r="R792" s="4">
        <f t="shared" si="162"/>
        <v>-8.14761141968986E-3</v>
      </c>
      <c r="S792" s="4">
        <f t="shared" si="163"/>
        <v>-6.8730928130736488E-2</v>
      </c>
      <c r="T792" s="4">
        <f t="shared" si="168"/>
        <v>-23.196351066455385</v>
      </c>
      <c r="U792" s="4">
        <f t="shared" si="164"/>
        <v>83.23950191138259</v>
      </c>
      <c r="V792" s="7">
        <f t="shared" si="165"/>
        <v>15.205475297324583</v>
      </c>
      <c r="W792" s="8">
        <f t="shared" si="166"/>
        <v>-23.196351066455385</v>
      </c>
      <c r="X792" s="8">
        <f t="shared" si="167"/>
        <v>-96.76049808861741</v>
      </c>
    </row>
    <row r="793" spans="11:24">
      <c r="K793">
        <v>790</v>
      </c>
      <c r="L793" s="2">
        <f t="shared" si="156"/>
        <v>1.1834999999999893</v>
      </c>
      <c r="M793" s="4">
        <f t="shared" si="157"/>
        <v>15.258083948074525</v>
      </c>
      <c r="N793" s="4">
        <f t="shared" si="158"/>
        <v>1</v>
      </c>
      <c r="O793" s="4">
        <f t="shared" si="159"/>
        <v>1.5258083948074526E-2</v>
      </c>
      <c r="P793" s="4">
        <f t="shared" si="160"/>
        <v>-1.9323157438618626</v>
      </c>
      <c r="Q793" s="4">
        <f t="shared" si="161"/>
        <v>14.365410764328521</v>
      </c>
      <c r="R793" s="4">
        <f t="shared" si="162"/>
        <v>-8.1539091375874197E-3</v>
      </c>
      <c r="S793" s="4">
        <f t="shared" si="163"/>
        <v>-6.851485760807112E-2</v>
      </c>
      <c r="T793" s="4">
        <f t="shared" si="168"/>
        <v>-23.22322621804372</v>
      </c>
      <c r="U793" s="4">
        <f t="shared" si="164"/>
        <v>83.213187063241975</v>
      </c>
      <c r="V793" s="7">
        <f t="shared" si="165"/>
        <v>15.258083948074525</v>
      </c>
      <c r="W793" s="8">
        <f t="shared" si="166"/>
        <v>-23.22322621804372</v>
      </c>
      <c r="X793" s="8">
        <f t="shared" si="167"/>
        <v>-96.786812936758025</v>
      </c>
    </row>
    <row r="794" spans="11:24">
      <c r="K794">
        <v>791</v>
      </c>
      <c r="L794" s="2">
        <f t="shared" si="156"/>
        <v>1.1849999999999894</v>
      </c>
      <c r="M794" s="4">
        <f t="shared" si="157"/>
        <v>15.31087461681993</v>
      </c>
      <c r="N794" s="4">
        <f t="shared" si="158"/>
        <v>1</v>
      </c>
      <c r="O794" s="4">
        <f t="shared" si="159"/>
        <v>1.5310874616819931E-2</v>
      </c>
      <c r="P794" s="4">
        <f t="shared" si="160"/>
        <v>-1.945709916715441</v>
      </c>
      <c r="Q794" s="4">
        <f t="shared" si="161"/>
        <v>14.408903795057098</v>
      </c>
      <c r="R794" s="4">
        <f t="shared" si="162"/>
        <v>-8.1602566897240776E-3</v>
      </c>
      <c r="S794" s="4">
        <f t="shared" si="163"/>
        <v>-6.8299609854669069E-2</v>
      </c>
      <c r="T794" s="4">
        <f t="shared" si="168"/>
        <v>-23.250079024455982</v>
      </c>
      <c r="U794" s="4">
        <f t="shared" si="164"/>
        <v>83.186748706713516</v>
      </c>
      <c r="V794" s="7">
        <f t="shared" si="165"/>
        <v>15.31087461681993</v>
      </c>
      <c r="W794" s="8">
        <f t="shared" si="166"/>
        <v>-23.250079024455982</v>
      </c>
      <c r="X794" s="8">
        <f t="shared" si="167"/>
        <v>-96.813251293286484</v>
      </c>
    </row>
    <row r="795" spans="11:24">
      <c r="K795">
        <v>792</v>
      </c>
      <c r="L795" s="2">
        <f t="shared" si="156"/>
        <v>1.1864999999999895</v>
      </c>
      <c r="M795" s="4">
        <f t="shared" si="157"/>
        <v>15.363847933315611</v>
      </c>
      <c r="N795" s="4">
        <f t="shared" si="158"/>
        <v>1</v>
      </c>
      <c r="O795" s="4">
        <f t="shared" si="159"/>
        <v>1.5363847933315612E-2</v>
      </c>
      <c r="P795" s="4">
        <f t="shared" si="160"/>
        <v>-1.959196933539785</v>
      </c>
      <c r="Q795" s="4">
        <f t="shared" si="161"/>
        <v>14.452482633982275</v>
      </c>
      <c r="R795" s="4">
        <f t="shared" si="162"/>
        <v>-8.1666545140991337E-3</v>
      </c>
      <c r="S795" s="4">
        <f t="shared" si="163"/>
        <v>-6.8085182348187626E-2</v>
      </c>
      <c r="T795" s="4">
        <f t="shared" si="168"/>
        <v>-23.27690932142977</v>
      </c>
      <c r="U795" s="4">
        <f t="shared" si="164"/>
        <v>83.160186039721381</v>
      </c>
      <c r="V795" s="7">
        <f t="shared" si="165"/>
        <v>15.363847933315611</v>
      </c>
      <c r="W795" s="8">
        <f t="shared" si="166"/>
        <v>-23.27690932142977</v>
      </c>
      <c r="X795" s="8">
        <f t="shared" si="167"/>
        <v>-96.839813960278619</v>
      </c>
    </row>
    <row r="796" spans="11:24">
      <c r="K796">
        <v>793</v>
      </c>
      <c r="L796" s="2">
        <f t="shared" si="156"/>
        <v>1.1879999999999895</v>
      </c>
      <c r="M796" s="4">
        <f t="shared" si="157"/>
        <v>15.417004529495225</v>
      </c>
      <c r="N796" s="4">
        <f t="shared" si="158"/>
        <v>1</v>
      </c>
      <c r="O796" s="4">
        <f t="shared" si="159"/>
        <v>1.5417004529495225E-2</v>
      </c>
      <c r="P796" s="4">
        <f t="shared" si="160"/>
        <v>-1.9727774378985532</v>
      </c>
      <c r="Q796" s="4">
        <f t="shared" si="161"/>
        <v>14.496146904405286</v>
      </c>
      <c r="R796" s="4">
        <f t="shared" si="162"/>
        <v>-8.1731030531789987E-3</v>
      </c>
      <c r="S796" s="4">
        <f t="shared" si="163"/>
        <v>-6.7871572576301289E-2</v>
      </c>
      <c r="T796" s="4">
        <f t="shared" si="168"/>
        <v>-23.303716943438001</v>
      </c>
      <c r="U796" s="4">
        <f t="shared" si="164"/>
        <v>83.133498252828645</v>
      </c>
      <c r="V796" s="7">
        <f t="shared" si="165"/>
        <v>15.417004529495225</v>
      </c>
      <c r="W796" s="8">
        <f t="shared" si="166"/>
        <v>-23.303716943438001</v>
      </c>
      <c r="X796" s="8">
        <f t="shared" si="167"/>
        <v>-96.866501747171355</v>
      </c>
    </row>
    <row r="797" spans="11:24">
      <c r="K797">
        <v>794</v>
      </c>
      <c r="L797" s="2">
        <f t="shared" si="156"/>
        <v>1.1894999999999896</v>
      </c>
      <c r="M797" s="4">
        <f t="shared" si="157"/>
        <v>15.470345039478834</v>
      </c>
      <c r="N797" s="4">
        <f t="shared" si="158"/>
        <v>1</v>
      </c>
      <c r="O797" s="4">
        <f t="shared" si="159"/>
        <v>1.5470345039478835E-2</v>
      </c>
      <c r="P797" s="4">
        <f t="shared" si="160"/>
        <v>-1.9864520778163772</v>
      </c>
      <c r="Q797" s="4">
        <f t="shared" si="161"/>
        <v>14.539896221308361</v>
      </c>
      <c r="R797" s="4">
        <f t="shared" si="162"/>
        <v>-8.1796027539512237E-3</v>
      </c>
      <c r="S797" s="4">
        <f t="shared" si="163"/>
        <v>-6.7658778036668754E-2</v>
      </c>
      <c r="T797" s="4">
        <f t="shared" si="168"/>
        <v>-23.33050172367852</v>
      </c>
      <c r="U797" s="4">
        <f t="shared" si="164"/>
        <v>83.106684529151167</v>
      </c>
      <c r="V797" s="7">
        <f t="shared" si="165"/>
        <v>15.470345039478834</v>
      </c>
      <c r="W797" s="8">
        <f t="shared" si="166"/>
        <v>-23.33050172367852</v>
      </c>
      <c r="X797" s="8">
        <f t="shared" si="167"/>
        <v>-96.893315470848833</v>
      </c>
    </row>
    <row r="798" spans="11:24">
      <c r="K798">
        <v>795</v>
      </c>
      <c r="L798" s="2">
        <f t="shared" si="156"/>
        <v>1.1909999999999896</v>
      </c>
      <c r="M798" s="4">
        <f t="shared" si="157"/>
        <v>15.523870099580456</v>
      </c>
      <c r="N798" s="4">
        <f t="shared" si="158"/>
        <v>1</v>
      </c>
      <c r="O798" s="4">
        <f t="shared" si="159"/>
        <v>1.5523870099580457E-2</v>
      </c>
      <c r="P798" s="4">
        <f t="shared" si="160"/>
        <v>-2.0002215058097796</v>
      </c>
      <c r="Q798" s="4">
        <f t="shared" si="161"/>
        <v>14.583730191252853</v>
      </c>
      <c r="R798" s="4">
        <f t="shared" si="162"/>
        <v>-8.186154067979276E-3</v>
      </c>
      <c r="S798" s="4">
        <f t="shared" si="163"/>
        <v>-6.7446796236899836E-2</v>
      </c>
      <c r="T798" s="4">
        <f t="shared" si="168"/>
        <v>-23.357263494063609</v>
      </c>
      <c r="U798" s="4">
        <f t="shared" si="164"/>
        <v>83.079744044270001</v>
      </c>
      <c r="V798" s="7">
        <f t="shared" si="165"/>
        <v>15.523870099580456</v>
      </c>
      <c r="W798" s="8">
        <f t="shared" si="166"/>
        <v>-23.357263494063609</v>
      </c>
      <c r="X798" s="8">
        <f t="shared" si="167"/>
        <v>-96.920255955729999</v>
      </c>
    </row>
    <row r="799" spans="11:24">
      <c r="K799">
        <v>796</v>
      </c>
      <c r="L799" s="2">
        <f t="shared" si="156"/>
        <v>1.1924999999999897</v>
      </c>
      <c r="M799" s="4">
        <f t="shared" si="157"/>
        <v>15.577580348315658</v>
      </c>
      <c r="N799" s="4">
        <f t="shared" si="158"/>
        <v>1</v>
      </c>
      <c r="O799" s="4">
        <f t="shared" si="159"/>
        <v>1.5577580348315658E-2</v>
      </c>
      <c r="P799" s="4">
        <f t="shared" si="160"/>
        <v>-2.0140863789183108</v>
      </c>
      <c r="Q799" s="4">
        <f t="shared" si="161"/>
        <v>14.627648412276274</v>
      </c>
      <c r="R799" s="4">
        <f t="shared" si="162"/>
        <v>-8.1927574514581124E-3</v>
      </c>
      <c r="S799" s="4">
        <f t="shared" si="163"/>
        <v>-6.7235624694522572E-2</v>
      </c>
      <c r="T799" s="4">
        <f t="shared" si="168"/>
        <v>-23.384002085209392</v>
      </c>
      <c r="U799" s="4">
        <f t="shared" si="164"/>
        <v>83.052675966142772</v>
      </c>
      <c r="V799" s="7">
        <f t="shared" si="165"/>
        <v>15.577580348315658</v>
      </c>
      <c r="W799" s="8">
        <f t="shared" si="166"/>
        <v>-23.384002085209392</v>
      </c>
      <c r="X799" s="8">
        <f t="shared" si="167"/>
        <v>-96.947324033857228</v>
      </c>
    </row>
    <row r="800" spans="11:24">
      <c r="K800">
        <v>797</v>
      </c>
      <c r="L800" s="2">
        <f t="shared" si="156"/>
        <v>1.1939999999999897</v>
      </c>
      <c r="M800" s="4">
        <f t="shared" si="157"/>
        <v>15.631476426409177</v>
      </c>
      <c r="N800" s="4">
        <f t="shared" si="158"/>
        <v>1</v>
      </c>
      <c r="O800" s="4">
        <f t="shared" si="159"/>
        <v>1.5631476426409177E-2</v>
      </c>
      <c r="P800" s="4">
        <f t="shared" si="160"/>
        <v>-2.0280473587359023</v>
      </c>
      <c r="Q800" s="4">
        <f t="shared" si="161"/>
        <v>14.671650473788208</v>
      </c>
      <c r="R800" s="4">
        <f t="shared" si="162"/>
        <v>-8.1994133652705282E-3</v>
      </c>
      <c r="S800" s="4">
        <f t="shared" si="163"/>
        <v>-6.7025260936949896E-2</v>
      </c>
      <c r="T800" s="4">
        <f t="shared" si="168"/>
        <v>-23.410717326425203</v>
      </c>
      <c r="U800" s="4">
        <f t="shared" si="164"/>
        <v>83.025479455013837</v>
      </c>
      <c r="V800" s="7">
        <f t="shared" si="165"/>
        <v>15.631476426409177</v>
      </c>
      <c r="W800" s="8">
        <f t="shared" si="166"/>
        <v>-23.410717326425203</v>
      </c>
      <c r="X800" s="8">
        <f t="shared" si="167"/>
        <v>-96.974520544986163</v>
      </c>
    </row>
    <row r="801" spans="11:24">
      <c r="K801">
        <v>798</v>
      </c>
      <c r="L801" s="2">
        <f t="shared" si="156"/>
        <v>1.1954999999999898</v>
      </c>
      <c r="M801" s="4">
        <f t="shared" si="157"/>
        <v>15.685558976802561</v>
      </c>
      <c r="N801" s="4">
        <f t="shared" si="158"/>
        <v>1</v>
      </c>
      <c r="O801" s="4">
        <f t="shared" si="159"/>
        <v>1.5685558976802561E-2</v>
      </c>
      <c r="P801" s="4">
        <f t="shared" si="160"/>
        <v>-2.0421051114424364</v>
      </c>
      <c r="Q801" s="4">
        <f t="shared" si="161"/>
        <v>14.715735956465073</v>
      </c>
      <c r="R801" s="4">
        <f t="shared" si="162"/>
        <v>-8.2061222750443186E-3</v>
      </c>
      <c r="S801" s="4">
        <f t="shared" si="163"/>
        <v>-6.6815702501446556E-2</v>
      </c>
      <c r="T801" s="4">
        <f t="shared" si="168"/>
        <v>-23.437409045702779</v>
      </c>
      <c r="U801" s="4">
        <f t="shared" si="164"/>
        <v>82.998153663323109</v>
      </c>
      <c r="V801" s="7">
        <f t="shared" si="165"/>
        <v>15.685558976802561</v>
      </c>
      <c r="W801" s="8">
        <f t="shared" si="166"/>
        <v>-23.437409045702779</v>
      </c>
      <c r="X801" s="8">
        <f t="shared" si="167"/>
        <v>-97.001846336676891</v>
      </c>
    </row>
    <row r="802" spans="11:24">
      <c r="K802">
        <v>799</v>
      </c>
      <c r="L802" s="2">
        <f t="shared" si="156"/>
        <v>1.1969999999999898</v>
      </c>
      <c r="M802" s="4">
        <f t="shared" si="157"/>
        <v>15.739828644661834</v>
      </c>
      <c r="N802" s="4">
        <f t="shared" si="158"/>
        <v>1</v>
      </c>
      <c r="O802" s="4">
        <f t="shared" si="159"/>
        <v>1.5739828644661835E-2</v>
      </c>
      <c r="P802" s="4">
        <f t="shared" si="160"/>
        <v>-2.0562603078355326</v>
      </c>
      <c r="Q802" s="4">
        <f t="shared" si="161"/>
        <v>14.759904432143749</v>
      </c>
      <c r="R802" s="4">
        <f t="shared" si="162"/>
        <v>-8.2128846512102369E-3</v>
      </c>
      <c r="S802" s="4">
        <f t="shared" si="163"/>
        <v>-6.6606946935095848E-2</v>
      </c>
      <c r="T802" s="4">
        <f t="shared" si="168"/>
        <v>-23.464077069705432</v>
      </c>
      <c r="U802" s="4">
        <f t="shared" si="164"/>
        <v>82.970697735613726</v>
      </c>
      <c r="V802" s="7">
        <f t="shared" si="165"/>
        <v>15.739828644661834</v>
      </c>
      <c r="W802" s="8">
        <f t="shared" si="166"/>
        <v>-23.464077069705432</v>
      </c>
      <c r="X802" s="8">
        <f t="shared" si="167"/>
        <v>-97.029302264386274</v>
      </c>
    </row>
    <row r="803" spans="11:24">
      <c r="K803">
        <v>800</v>
      </c>
      <c r="L803" s="2">
        <f t="shared" si="156"/>
        <v>1.1984999999999899</v>
      </c>
      <c r="M803" s="4">
        <f t="shared" si="157"/>
        <v>15.794286077385198</v>
      </c>
      <c r="N803" s="4">
        <f t="shared" si="158"/>
        <v>1</v>
      </c>
      <c r="O803" s="4">
        <f t="shared" si="159"/>
        <v>1.57942860773852E-2</v>
      </c>
      <c r="P803" s="4">
        <f t="shared" si="160"/>
        <v>-2.0705136233625563</v>
      </c>
      <c r="Q803" s="4">
        <f t="shared" si="161"/>
        <v>14.804155463714022</v>
      </c>
      <c r="R803" s="4">
        <f t="shared" si="162"/>
        <v>-8.2197009690608211E-3</v>
      </c>
      <c r="S803" s="4">
        <f t="shared" si="163"/>
        <v>-6.6398991794766382E-2</v>
      </c>
      <c r="T803" s="4">
        <f t="shared" si="168"/>
        <v>-23.490721223757077</v>
      </c>
      <c r="U803" s="4">
        <f t="shared" si="164"/>
        <v>82.943110808438263</v>
      </c>
      <c r="V803" s="7">
        <f t="shared" si="165"/>
        <v>15.794286077385198</v>
      </c>
      <c r="W803" s="8">
        <f t="shared" si="166"/>
        <v>-23.490721223757077</v>
      </c>
      <c r="X803" s="8">
        <f t="shared" si="167"/>
        <v>-97.056889191561737</v>
      </c>
    </row>
    <row r="804" spans="11:24">
      <c r="K804">
        <v>801</v>
      </c>
      <c r="L804" s="2">
        <f t="shared" si="156"/>
        <v>1.19999999999999</v>
      </c>
      <c r="M804" s="4">
        <f t="shared" si="157"/>
        <v>15.84893192461077</v>
      </c>
      <c r="N804" s="4">
        <f t="shared" si="158"/>
        <v>1</v>
      </c>
      <c r="O804" s="4">
        <f t="shared" si="159"/>
        <v>1.584893192461077E-2</v>
      </c>
      <c r="P804" s="4">
        <f t="shared" si="160"/>
        <v>-2.0848657381528555</v>
      </c>
      <c r="Q804" s="4">
        <f t="shared" si="161"/>
        <v>14.848488605009901</v>
      </c>
      <c r="R804" s="4">
        <f t="shared" si="162"/>
        <v>-8.2265717088100092E-3</v>
      </c>
      <c r="S804" s="4">
        <f t="shared" si="163"/>
        <v>-6.6191834647078479E-2</v>
      </c>
      <c r="T804" s="4">
        <f t="shared" si="168"/>
        <v>-23.517341331831211</v>
      </c>
      <c r="U804" s="4">
        <f t="shared" si="164"/>
        <v>82.915392010263844</v>
      </c>
      <c r="V804" s="7">
        <f t="shared" si="165"/>
        <v>15.84893192461077</v>
      </c>
      <c r="W804" s="8">
        <f t="shared" si="166"/>
        <v>-23.517341331831211</v>
      </c>
      <c r="X804" s="8">
        <f t="shared" si="167"/>
        <v>-97.084607989736156</v>
      </c>
    </row>
    <row r="805" spans="11:24">
      <c r="K805">
        <v>802</v>
      </c>
      <c r="L805" s="2">
        <f t="shared" si="156"/>
        <v>1.20149999999999</v>
      </c>
      <c r="M805" s="4">
        <f t="shared" si="157"/>
        <v>15.903766838224298</v>
      </c>
      <c r="N805" s="4">
        <f t="shared" si="158"/>
        <v>1</v>
      </c>
      <c r="O805" s="4">
        <f t="shared" si="159"/>
        <v>1.5903766838224299E-2</v>
      </c>
      <c r="P805" s="4">
        <f t="shared" si="160"/>
        <v>-2.0993173370502038</v>
      </c>
      <c r="Q805" s="4">
        <f t="shared" si="161"/>
        <v>14.892903400699678</v>
      </c>
      <c r="R805" s="4">
        <f t="shared" si="162"/>
        <v>-8.2334973556536604E-3</v>
      </c>
      <c r="S805" s="4">
        <f t="shared" si="163"/>
        <v>-6.5985473068370992E-2</v>
      </c>
      <c r="T805" s="4">
        <f t="shared" si="168"/>
        <v>-23.543937216539717</v>
      </c>
      <c r="U805" s="4">
        <f t="shared" si="164"/>
        <v>82.887540461375835</v>
      </c>
      <c r="V805" s="7">
        <f t="shared" si="165"/>
        <v>15.903766838224298</v>
      </c>
      <c r="W805" s="8">
        <f t="shared" si="166"/>
        <v>-23.543937216539717</v>
      </c>
      <c r="X805" s="8">
        <f t="shared" si="167"/>
        <v>-97.112459538624165</v>
      </c>
    </row>
    <row r="806" spans="11:24">
      <c r="K806">
        <v>803</v>
      </c>
      <c r="L806" s="2">
        <f t="shared" si="156"/>
        <v>1.2029999999999901</v>
      </c>
      <c r="M806" s="4">
        <f t="shared" si="157"/>
        <v>15.958791472366965</v>
      </c>
      <c r="N806" s="4">
        <f t="shared" si="158"/>
        <v>1</v>
      </c>
      <c r="O806" s="4">
        <f t="shared" si="159"/>
        <v>1.5958791472366965E-2</v>
      </c>
      <c r="P806" s="4">
        <f t="shared" si="160"/>
        <v>-2.1138691096454885</v>
      </c>
      <c r="Q806" s="4">
        <f t="shared" si="161"/>
        <v>14.937399386174855</v>
      </c>
      <c r="R806" s="4">
        <f t="shared" si="162"/>
        <v>-8.2404783998309122E-3</v>
      </c>
      <c r="S806" s="4">
        <f t="shared" si="163"/>
        <v>-6.5779904644667486E-2</v>
      </c>
      <c r="T806" s="4">
        <f t="shared" si="168"/>
        <v>-23.570508699121675</v>
      </c>
      <c r="U806" s="4">
        <f t="shared" si="164"/>
        <v>82.859555273780117</v>
      </c>
      <c r="V806" s="7">
        <f t="shared" si="165"/>
        <v>15.958791472366965</v>
      </c>
      <c r="W806" s="8">
        <f t="shared" si="166"/>
        <v>-23.570508699121675</v>
      </c>
      <c r="X806" s="8">
        <f t="shared" si="167"/>
        <v>-97.140444726219883</v>
      </c>
    </row>
    <row r="807" spans="11:24">
      <c r="K807">
        <v>804</v>
      </c>
      <c r="L807" s="2">
        <f t="shared" si="156"/>
        <v>1.2044999999999901</v>
      </c>
      <c r="M807" s="4">
        <f t="shared" si="157"/>
        <v>16.014006483443179</v>
      </c>
      <c r="N807" s="4">
        <f t="shared" si="158"/>
        <v>1</v>
      </c>
      <c r="O807" s="4">
        <f t="shared" si="159"/>
        <v>1.6014006483443179E-2</v>
      </c>
      <c r="P807" s="4">
        <f t="shared" si="160"/>
        <v>-2.1285217503096092</v>
      </c>
      <c r="Q807" s="4">
        <f t="shared" si="161"/>
        <v>14.981976087437822</v>
      </c>
      <c r="R807" s="4">
        <f t="shared" si="162"/>
        <v>-8.2475153366864257E-3</v>
      </c>
      <c r="S807" s="4">
        <f t="shared" si="163"/>
        <v>-6.5575126971642764E-2</v>
      </c>
      <c r="T807" s="4">
        <f t="shared" si="168"/>
        <v>-23.597055599431989</v>
      </c>
      <c r="U807" s="4">
        <f t="shared" si="164"/>
        <v>82.83143555110415</v>
      </c>
      <c r="V807" s="7">
        <f t="shared" si="165"/>
        <v>16.014006483443179</v>
      </c>
      <c r="W807" s="8">
        <f t="shared" si="166"/>
        <v>-23.597055599431989</v>
      </c>
      <c r="X807" s="8">
        <f t="shared" si="167"/>
        <v>-97.16856444889585</v>
      </c>
    </row>
    <row r="808" spans="11:24">
      <c r="K808">
        <v>805</v>
      </c>
      <c r="L808" s="2">
        <f t="shared" si="156"/>
        <v>1.2059999999999902</v>
      </c>
      <c r="M808" s="4">
        <f t="shared" si="157"/>
        <v>16.069412530128414</v>
      </c>
      <c r="N808" s="4">
        <f t="shared" si="158"/>
        <v>1</v>
      </c>
      <c r="O808" s="4">
        <f t="shared" si="159"/>
        <v>1.6069412530128415E-2</v>
      </c>
      <c r="P808" s="4">
        <f t="shared" si="160"/>
        <v>-2.143275958226619</v>
      </c>
      <c r="Q808" s="4">
        <f t="shared" si="161"/>
        <v>15.02663302098833</v>
      </c>
      <c r="R808" s="4">
        <f t="shared" si="162"/>
        <v>-8.2546086667335677E-3</v>
      </c>
      <c r="S808" s="4">
        <f t="shared" si="163"/>
        <v>-6.5371137654589018E-2</v>
      </c>
      <c r="T808" s="4">
        <f t="shared" si="168"/>
        <v>-23.623577735929953</v>
      </c>
      <c r="U808" s="4">
        <f t="shared" si="164"/>
        <v>82.803180388496486</v>
      </c>
      <c r="V808" s="7">
        <f t="shared" si="165"/>
        <v>16.069412530128414</v>
      </c>
      <c r="W808" s="8">
        <f t="shared" si="166"/>
        <v>-23.623577735929953</v>
      </c>
      <c r="X808" s="8">
        <f t="shared" si="167"/>
        <v>-97.196819611503514</v>
      </c>
    </row>
    <row r="809" spans="11:24">
      <c r="K809">
        <v>806</v>
      </c>
      <c r="L809" s="2">
        <f t="shared" si="156"/>
        <v>1.2074999999999902</v>
      </c>
      <c r="M809" s="4">
        <f t="shared" si="157"/>
        <v>16.125010273377058</v>
      </c>
      <c r="N809" s="4">
        <f t="shared" si="158"/>
        <v>1</v>
      </c>
      <c r="O809" s="4">
        <f t="shared" si="159"/>
        <v>1.6125010273377059E-2</v>
      </c>
      <c r="P809" s="4">
        <f t="shared" si="160"/>
        <v>-2.1581324374270801</v>
      </c>
      <c r="Q809" s="4">
        <f t="shared" si="161"/>
        <v>15.071369693708714</v>
      </c>
      <c r="R809" s="4">
        <f t="shared" si="162"/>
        <v>-8.261758895718431E-3</v>
      </c>
      <c r="S809" s="4">
        <f t="shared" si="163"/>
        <v>-6.5167934308381956E-2</v>
      </c>
      <c r="T809" s="4">
        <f t="shared" si="168"/>
        <v>-23.650074925667717</v>
      </c>
      <c r="U809" s="4">
        <f t="shared" si="164"/>
        <v>82.774788872525022</v>
      </c>
      <c r="V809" s="7">
        <f t="shared" si="165"/>
        <v>16.125010273377058</v>
      </c>
      <c r="W809" s="8">
        <f t="shared" si="166"/>
        <v>-23.650074925667717</v>
      </c>
      <c r="X809" s="8">
        <f t="shared" si="167"/>
        <v>-97.225211127474978</v>
      </c>
    </row>
    <row r="810" spans="11:24">
      <c r="K810">
        <v>807</v>
      </c>
      <c r="L810" s="2">
        <f t="shared" si="156"/>
        <v>1.2089999999999903</v>
      </c>
      <c r="M810" s="4">
        <f t="shared" si="157"/>
        <v>16.180800376430302</v>
      </c>
      <c r="N810" s="4">
        <f t="shared" si="158"/>
        <v>1</v>
      </c>
      <c r="O810" s="4">
        <f t="shared" si="159"/>
        <v>1.6180800376430302E-2</v>
      </c>
      <c r="P810" s="4">
        <f t="shared" si="160"/>
        <v>-2.1730918968216617</v>
      </c>
      <c r="Q810" s="4">
        <f t="shared" si="161"/>
        <v>15.116185602747876</v>
      </c>
      <c r="R810" s="4">
        <f t="shared" si="162"/>
        <v>-8.2689665346848632E-3</v>
      </c>
      <c r="S810" s="4">
        <f t="shared" si="163"/>
        <v>-6.4965514557446938E-2</v>
      </c>
      <c r="T810" s="4">
        <f t="shared" si="168"/>
        <v>-23.676546984278634</v>
      </c>
      <c r="U810" s="4">
        <f t="shared" si="164"/>
        <v>82.746260081073643</v>
      </c>
      <c r="V810" s="7">
        <f t="shared" si="165"/>
        <v>16.180800376430302</v>
      </c>
      <c r="W810" s="8">
        <f t="shared" si="166"/>
        <v>-23.676546984278634</v>
      </c>
      <c r="X810" s="8">
        <f t="shared" si="167"/>
        <v>-97.253739918926357</v>
      </c>
    </row>
    <row r="811" spans="11:24">
      <c r="K811">
        <v>808</v>
      </c>
      <c r="L811" s="2">
        <f t="shared" si="156"/>
        <v>1.2104999999999904</v>
      </c>
      <c r="M811" s="4">
        <f t="shared" si="157"/>
        <v>16.236783504824054</v>
      </c>
      <c r="N811" s="4">
        <f t="shared" si="158"/>
        <v>1</v>
      </c>
      <c r="O811" s="4">
        <f t="shared" si="159"/>
        <v>1.6236783504824055E-2</v>
      </c>
      <c r="P811" s="4">
        <f t="shared" si="160"/>
        <v>-2.18815505023497</v>
      </c>
      <c r="Q811" s="4">
        <f t="shared" si="161"/>
        <v>15.161080235403993</v>
      </c>
      <c r="R811" s="4">
        <f t="shared" si="162"/>
        <v>-8.2762321000403923E-3</v>
      </c>
      <c r="S811" s="4">
        <f t="shared" si="163"/>
        <v>-6.4763876035724685E-2</v>
      </c>
      <c r="T811" s="4">
        <f t="shared" si="168"/>
        <v>-23.702993725965534</v>
      </c>
      <c r="U811" s="4">
        <f t="shared" si="164"/>
        <v>82.717593083237631</v>
      </c>
      <c r="V811" s="7">
        <f t="shared" si="165"/>
        <v>16.236783504824054</v>
      </c>
      <c r="W811" s="8">
        <f t="shared" si="166"/>
        <v>-23.702993725965534</v>
      </c>
      <c r="X811" s="8">
        <f t="shared" si="167"/>
        <v>-97.282406916762369</v>
      </c>
    </row>
    <row r="812" spans="11:24">
      <c r="K812">
        <v>809</v>
      </c>
      <c r="L812" s="2">
        <f t="shared" si="156"/>
        <v>1.2119999999999904</v>
      </c>
      <c r="M812" s="4">
        <f t="shared" si="157"/>
        <v>16.292960326396869</v>
      </c>
      <c r="N812" s="4">
        <f t="shared" si="158"/>
        <v>1</v>
      </c>
      <c r="O812" s="4">
        <f t="shared" si="159"/>
        <v>1.629296032639687E-2</v>
      </c>
      <c r="P812" s="4">
        <f t="shared" si="160"/>
        <v>-2.2033226164396016</v>
      </c>
      <c r="Q812" s="4">
        <f t="shared" si="161"/>
        <v>15.206053069005964</v>
      </c>
      <c r="R812" s="4">
        <f t="shared" si="162"/>
        <v>-8.2835561136230945E-3</v>
      </c>
      <c r="S812" s="4">
        <f t="shared" si="163"/>
        <v>-6.4563016386637251E-2</v>
      </c>
      <c r="T812" s="4">
        <f t="shared" si="168"/>
        <v>-23.72941496348886</v>
      </c>
      <c r="U812" s="4">
        <f t="shared" si="164"/>
        <v>82.688786939217351</v>
      </c>
      <c r="V812" s="7">
        <f t="shared" si="165"/>
        <v>16.292960326396869</v>
      </c>
      <c r="W812" s="8">
        <f t="shared" si="166"/>
        <v>-23.72941496348886</v>
      </c>
      <c r="X812" s="8">
        <f t="shared" si="167"/>
        <v>-97.311213060782649</v>
      </c>
    </row>
    <row r="813" spans="11:24">
      <c r="K813">
        <v>810</v>
      </c>
      <c r="L813" s="2">
        <f t="shared" si="156"/>
        <v>1.2134999999999905</v>
      </c>
      <c r="M813" s="4">
        <f t="shared" si="157"/>
        <v>16.349331511297933</v>
      </c>
      <c r="N813" s="4">
        <f t="shared" si="158"/>
        <v>1</v>
      </c>
      <c r="O813" s="4">
        <f t="shared" si="159"/>
        <v>1.6349331511297933E-2</v>
      </c>
      <c r="P813" s="4">
        <f t="shared" si="160"/>
        <v>-2.2185953191904524</v>
      </c>
      <c r="Q813" s="4">
        <f t="shared" si="161"/>
        <v>15.251103570793553</v>
      </c>
      <c r="R813" s="4">
        <f t="shared" si="162"/>
        <v>-8.290939102769514E-3</v>
      </c>
      <c r="S813" s="4">
        <f t="shared" si="163"/>
        <v>-6.4362933263053507E-2</v>
      </c>
      <c r="T813" s="4">
        <f t="shared" si="168"/>
        <v>-23.755810508154745</v>
      </c>
      <c r="U813" s="4">
        <f t="shared" si="164"/>
        <v>82.659840700210623</v>
      </c>
      <c r="V813" s="7">
        <f t="shared" si="165"/>
        <v>16.349331511297933</v>
      </c>
      <c r="W813" s="8">
        <f t="shared" si="166"/>
        <v>-23.755810508154745</v>
      </c>
      <c r="X813" s="8">
        <f t="shared" si="167"/>
        <v>-97.340159299789377</v>
      </c>
    </row>
    <row r="814" spans="11:24">
      <c r="K814">
        <v>811</v>
      </c>
      <c r="L814" s="2">
        <f t="shared" si="156"/>
        <v>1.2149999999999905</v>
      </c>
      <c r="M814" s="4">
        <f t="shared" si="157"/>
        <v>16.405897731995044</v>
      </c>
      <c r="N814" s="4">
        <f t="shared" si="158"/>
        <v>1</v>
      </c>
      <c r="O814" s="4">
        <f t="shared" si="159"/>
        <v>1.6405897731995044E-2</v>
      </c>
      <c r="P814" s="4">
        <f t="shared" si="160"/>
        <v>-2.233973887259245</v>
      </c>
      <c r="Q814" s="4">
        <f t="shared" si="161"/>
        <v>15.29623119779624</v>
      </c>
      <c r="R814" s="4">
        <f t="shared" si="162"/>
        <v>-8.2983816003834709E-3</v>
      </c>
      <c r="S814" s="4">
        <f t="shared" si="163"/>
        <v>-6.4163624327254684E-2</v>
      </c>
      <c r="T814" s="4">
        <f t="shared" si="168"/>
        <v>-23.782180169802935</v>
      </c>
      <c r="U814" s="4">
        <f t="shared" si="164"/>
        <v>82.630753408303491</v>
      </c>
      <c r="V814" s="7">
        <f t="shared" si="165"/>
        <v>16.405897731995044</v>
      </c>
      <c r="W814" s="8">
        <f t="shared" si="166"/>
        <v>-23.782180169802935</v>
      </c>
      <c r="X814" s="8">
        <f t="shared" si="167"/>
        <v>-97.369246591696509</v>
      </c>
    </row>
    <row r="815" spans="11:24">
      <c r="K815">
        <v>812</v>
      </c>
      <c r="L815" s="2">
        <f t="shared" si="156"/>
        <v>1.2164999999999906</v>
      </c>
      <c r="M815" s="4">
        <f t="shared" si="157"/>
        <v>16.462659663282626</v>
      </c>
      <c r="N815" s="4">
        <f t="shared" si="158"/>
        <v>1</v>
      </c>
      <c r="O815" s="4">
        <f t="shared" si="159"/>
        <v>1.6462659663282624E-2</v>
      </c>
      <c r="P815" s="4">
        <f t="shared" si="160"/>
        <v>-2.2494590544693041</v>
      </c>
      <c r="Q815" s="4">
        <f t="shared" si="161"/>
        <v>15.341435396710734</v>
      </c>
      <c r="R815" s="4">
        <f t="shared" si="162"/>
        <v>-8.3058841450059512E-3</v>
      </c>
      <c r="S815" s="4">
        <f t="shared" si="163"/>
        <v>-6.3965087250899708E-2</v>
      </c>
      <c r="T815" s="4">
        <f t="shared" si="168"/>
        <v>-23.808523756794649</v>
      </c>
      <c r="U815" s="4">
        <f t="shared" si="164"/>
        <v>82.601524096359398</v>
      </c>
      <c r="V815" s="7">
        <f t="shared" si="165"/>
        <v>16.462659663282626</v>
      </c>
      <c r="W815" s="8">
        <f t="shared" si="166"/>
        <v>-23.808523756794649</v>
      </c>
      <c r="X815" s="8">
        <f t="shared" si="167"/>
        <v>-97.398475903640602</v>
      </c>
    </row>
    <row r="816" spans="11:24">
      <c r="K816">
        <v>813</v>
      </c>
      <c r="L816" s="2">
        <f t="shared" si="156"/>
        <v>1.2179999999999906</v>
      </c>
      <c r="M816" s="4">
        <f t="shared" si="157"/>
        <v>16.519617982289795</v>
      </c>
      <c r="N816" s="4">
        <f t="shared" si="158"/>
        <v>1</v>
      </c>
      <c r="O816" s="4">
        <f t="shared" si="159"/>
        <v>1.6519617982289795E-2</v>
      </c>
      <c r="P816" s="4">
        <f t="shared" si="160"/>
        <v>-2.2650515597305767</v>
      </c>
      <c r="Q816" s="4">
        <f t="shared" si="161"/>
        <v>15.386715603777178</v>
      </c>
      <c r="R816" s="4">
        <f t="shared" si="162"/>
        <v>-8.3134472808860035E-3</v>
      </c>
      <c r="S816" s="4">
        <f t="shared" si="163"/>
        <v>-6.3767319714990417E-2</v>
      </c>
      <c r="T816" s="4">
        <f t="shared" si="168"/>
        <v>-23.834841076000295</v>
      </c>
      <c r="U816" s="4">
        <f t="shared" si="164"/>
        <v>82.572151787906861</v>
      </c>
      <c r="V816" s="7">
        <f t="shared" si="165"/>
        <v>16.519617982289795</v>
      </c>
      <c r="W816" s="8">
        <f t="shared" si="166"/>
        <v>-23.834841076000295</v>
      </c>
      <c r="X816" s="8">
        <f t="shared" si="167"/>
        <v>-97.427848212093139</v>
      </c>
    </row>
    <row r="817" spans="11:24">
      <c r="K817">
        <v>814</v>
      </c>
      <c r="L817" s="2">
        <f t="shared" si="156"/>
        <v>1.2194999999999907</v>
      </c>
      <c r="M817" s="4">
        <f t="shared" si="157"/>
        <v>16.576773368488453</v>
      </c>
      <c r="N817" s="4">
        <f t="shared" si="158"/>
        <v>1</v>
      </c>
      <c r="O817" s="4">
        <f t="shared" si="159"/>
        <v>1.6576773368488455E-2</v>
      </c>
      <c r="P817" s="4">
        <f t="shared" si="160"/>
        <v>-2.2807521470748928</v>
      </c>
      <c r="Q817" s="4">
        <f t="shared" si="161"/>
        <v>15.432071244654024</v>
      </c>
      <c r="R817" s="4">
        <f t="shared" si="162"/>
        <v>-8.3210715580526416E-3</v>
      </c>
      <c r="S817" s="4">
        <f t="shared" si="163"/>
        <v>-6.3570319409836387E-2</v>
      </c>
      <c r="T817" s="4">
        <f t="shared" si="168"/>
        <v>-23.861131932787142</v>
      </c>
      <c r="U817" s="4">
        <f t="shared" si="164"/>
        <v>82.542635497025486</v>
      </c>
      <c r="V817" s="7">
        <f t="shared" si="165"/>
        <v>16.576773368488453</v>
      </c>
      <c r="W817" s="8">
        <f t="shared" si="166"/>
        <v>-23.861131932787142</v>
      </c>
      <c r="X817" s="8">
        <f t="shared" si="167"/>
        <v>-97.457364502974514</v>
      </c>
    </row>
    <row r="818" spans="11:24">
      <c r="K818">
        <v>815</v>
      </c>
      <c r="L818" s="2">
        <f t="shared" si="156"/>
        <v>1.2209999999999908</v>
      </c>
      <c r="M818" s="4">
        <f t="shared" si="157"/>
        <v>16.634126503701342</v>
      </c>
      <c r="N818" s="4">
        <f t="shared" si="158"/>
        <v>1</v>
      </c>
      <c r="O818" s="4">
        <f t="shared" si="159"/>
        <v>1.6634126503701344E-2</v>
      </c>
      <c r="P818" s="4">
        <f t="shared" si="160"/>
        <v>-2.2965615656914573</v>
      </c>
      <c r="Q818" s="4">
        <f t="shared" si="161"/>
        <v>15.477501734291469</v>
      </c>
      <c r="R818" s="4">
        <f t="shared" si="162"/>
        <v>-8.3287575323878517E-3</v>
      </c>
      <c r="S818" s="4">
        <f t="shared" si="163"/>
        <v>-6.337408403501997E-2</v>
      </c>
      <c r="T818" s="4">
        <f t="shared" si="168"/>
        <v>-23.88739613100681</v>
      </c>
      <c r="U818" s="4">
        <f t="shared" si="164"/>
        <v>82.512974228230419</v>
      </c>
      <c r="V818" s="7">
        <f t="shared" si="165"/>
        <v>16.634126503701342</v>
      </c>
      <c r="W818" s="8">
        <f t="shared" si="166"/>
        <v>-23.88739613100681</v>
      </c>
      <c r="X818" s="8">
        <f t="shared" si="167"/>
        <v>-97.487025771769581</v>
      </c>
    </row>
    <row r="819" spans="11:24">
      <c r="K819">
        <v>816</v>
      </c>
      <c r="L819" s="2">
        <f t="shared" si="156"/>
        <v>1.2224999999999908</v>
      </c>
      <c r="M819" s="4">
        <f t="shared" si="157"/>
        <v>16.691678072110225</v>
      </c>
      <c r="N819" s="4">
        <f t="shared" si="158"/>
        <v>1</v>
      </c>
      <c r="O819" s="4">
        <f t="shared" si="159"/>
        <v>1.6691678072110226E-2</v>
      </c>
      <c r="P819" s="4">
        <f t="shared" si="160"/>
        <v>-2.3124805699626121</v>
      </c>
      <c r="Q819" s="4">
        <f t="shared" si="161"/>
        <v>15.523006476803618</v>
      </c>
      <c r="R819" s="4">
        <f t="shared" si="162"/>
        <v>-8.3365057657006532E-3</v>
      </c>
      <c r="S819" s="4">
        <f t="shared" si="163"/>
        <v>-6.3178611299360796E-2</v>
      </c>
      <c r="T819" s="4">
        <f t="shared" si="168"/>
        <v>-23.913633472982685</v>
      </c>
      <c r="U819" s="4">
        <f t="shared" si="164"/>
        <v>82.483166976355008</v>
      </c>
      <c r="V819" s="7">
        <f t="shared" si="165"/>
        <v>16.691678072110225</v>
      </c>
      <c r="W819" s="8">
        <f t="shared" si="166"/>
        <v>-23.913633472982685</v>
      </c>
      <c r="X819" s="8">
        <f t="shared" si="167"/>
        <v>-97.516833023644992</v>
      </c>
    </row>
    <row r="820" spans="11:24">
      <c r="K820">
        <v>817</v>
      </c>
      <c r="L820" s="2">
        <f t="shared" si="156"/>
        <v>1.2239999999999909</v>
      </c>
      <c r="M820" s="4">
        <f t="shared" si="157"/>
        <v>16.749428760264024</v>
      </c>
      <c r="N820" s="4">
        <f t="shared" si="158"/>
        <v>1</v>
      </c>
      <c r="O820" s="4">
        <f t="shared" si="159"/>
        <v>1.6749428760264026E-2</v>
      </c>
      <c r="P820" s="4">
        <f t="shared" si="160"/>
        <v>-2.3285099194998247</v>
      </c>
      <c r="Q820" s="4">
        <f t="shared" si="161"/>
        <v>15.568584865339192</v>
      </c>
      <c r="R820" s="4">
        <f t="shared" si="162"/>
        <v>-8.3443168258022452E-3</v>
      </c>
      <c r="S820" s="4">
        <f t="shared" si="163"/>
        <v>-6.2983898920880285E-2</v>
      </c>
      <c r="T820" s="4">
        <f t="shared" si="168"/>
        <v>-23.939843759497244</v>
      </c>
      <c r="U820" s="4">
        <f t="shared" si="164"/>
        <v>82.453212726431929</v>
      </c>
      <c r="V820" s="7">
        <f t="shared" si="165"/>
        <v>16.749428760264024</v>
      </c>
      <c r="W820" s="8">
        <f t="shared" si="166"/>
        <v>-23.939843759497244</v>
      </c>
      <c r="X820" s="8">
        <f t="shared" si="167"/>
        <v>-97.546787273568071</v>
      </c>
    </row>
    <row r="821" spans="11:24">
      <c r="K821">
        <v>818</v>
      </c>
      <c r="L821" s="2">
        <f t="shared" si="156"/>
        <v>1.2254999999999909</v>
      </c>
      <c r="M821" s="4">
        <f t="shared" si="157"/>
        <v>16.807379257087021</v>
      </c>
      <c r="N821" s="4">
        <f t="shared" si="158"/>
        <v>1</v>
      </c>
      <c r="O821" s="4">
        <f t="shared" si="159"/>
        <v>1.6807379257087023E-2</v>
      </c>
      <c r="P821" s="4">
        <f t="shared" si="160"/>
        <v>-2.34465037917994</v>
      </c>
      <c r="Q821" s="4">
        <f t="shared" si="161"/>
        <v>15.614236281950861</v>
      </c>
      <c r="R821" s="4">
        <f t="shared" si="162"/>
        <v>-8.3521912865822719E-3</v>
      </c>
      <c r="S821" s="4">
        <f t="shared" si="163"/>
        <v>-6.2789944626765765E-2</v>
      </c>
      <c r="T821" s="4">
        <f t="shared" si="168"/>
        <v>-23.966026789779246</v>
      </c>
      <c r="U821" s="4">
        <f t="shared" si="164"/>
        <v>82.423110453572519</v>
      </c>
      <c r="V821" s="7">
        <f t="shared" si="165"/>
        <v>16.807379257087021</v>
      </c>
      <c r="W821" s="8">
        <f t="shared" si="166"/>
        <v>-23.966026789779246</v>
      </c>
      <c r="X821" s="8">
        <f t="shared" si="167"/>
        <v>-97.576889546427481</v>
      </c>
    </row>
    <row r="822" spans="11:24">
      <c r="K822">
        <v>819</v>
      </c>
      <c r="L822" s="2">
        <f t="shared" si="156"/>
        <v>1.226999999999991</v>
      </c>
      <c r="M822" s="4">
        <f t="shared" si="157"/>
        <v>16.865530253887066</v>
      </c>
      <c r="N822" s="4">
        <f t="shared" si="158"/>
        <v>1</v>
      </c>
      <c r="O822" s="4">
        <f t="shared" si="159"/>
        <v>1.6865530253887068E-2</v>
      </c>
      <c r="P822" s="4">
        <f t="shared" si="160"/>
        <v>-2.3609027191816732</v>
      </c>
      <c r="Q822" s="4">
        <f t="shared" si="161"/>
        <v>15.65996009746314</v>
      </c>
      <c r="R822" s="4">
        <f t="shared" si="162"/>
        <v>-8.3601297280862224E-3</v>
      </c>
      <c r="S822" s="4">
        <f t="shared" si="163"/>
        <v>-6.2596746153334631E-2</v>
      </c>
      <c r="T822" s="4">
        <f t="shared" si="168"/>
        <v>-23.992182361490805</v>
      </c>
      <c r="U822" s="4">
        <f t="shared" si="164"/>
        <v>82.392859122844456</v>
      </c>
      <c r="V822" s="7">
        <f t="shared" si="165"/>
        <v>16.865530253887066</v>
      </c>
      <c r="W822" s="8">
        <f t="shared" si="166"/>
        <v>-23.992182361490805</v>
      </c>
      <c r="X822" s="8">
        <f t="shared" si="167"/>
        <v>-97.607140877155544</v>
      </c>
    </row>
    <row r="823" spans="11:24">
      <c r="K823">
        <v>820</v>
      </c>
      <c r="L823" s="2">
        <f t="shared" si="156"/>
        <v>1.228499999999991</v>
      </c>
      <c r="M823" s="4">
        <f t="shared" si="157"/>
        <v>16.923882444363834</v>
      </c>
      <c r="N823" s="4">
        <f t="shared" si="158"/>
        <v>1</v>
      </c>
      <c r="O823" s="4">
        <f t="shared" si="159"/>
        <v>1.6923882444363835E-2</v>
      </c>
      <c r="P823" s="4">
        <f t="shared" si="160"/>
        <v>-2.3772677150223647</v>
      </c>
      <c r="Q823" s="4">
        <f t="shared" si="161"/>
        <v>15.705755671338876</v>
      </c>
      <c r="R823" s="4">
        <f t="shared" si="162"/>
        <v>-8.3681327365939685E-3</v>
      </c>
      <c r="S823" s="4">
        <f t="shared" si="163"/>
        <v>-6.2404301245998044E-2</v>
      </c>
      <c r="T823" s="4">
        <f t="shared" si="168"/>
        <v>-24.018310270714384</v>
      </c>
      <c r="U823" s="4">
        <f t="shared" si="164"/>
        <v>82.362457689147462</v>
      </c>
      <c r="V823" s="7">
        <f t="shared" si="165"/>
        <v>16.923882444363834</v>
      </c>
      <c r="W823" s="8">
        <f t="shared" si="166"/>
        <v>-24.018310270714384</v>
      </c>
      <c r="X823" s="8">
        <f t="shared" si="167"/>
        <v>-97.637542310852538</v>
      </c>
    </row>
    <row r="824" spans="11:24">
      <c r="K824">
        <v>821</v>
      </c>
      <c r="L824" s="2">
        <f t="shared" si="156"/>
        <v>1.2299999999999911</v>
      </c>
      <c r="M824" s="4">
        <f t="shared" si="157"/>
        <v>16.9824365246171</v>
      </c>
      <c r="N824" s="4">
        <f t="shared" si="158"/>
        <v>1</v>
      </c>
      <c r="O824" s="4">
        <f t="shared" si="159"/>
        <v>1.69824365246171E-2</v>
      </c>
      <c r="P824" s="4">
        <f t="shared" si="160"/>
        <v>-2.3937461475949857</v>
      </c>
      <c r="Q824" s="4">
        <f t="shared" si="161"/>
        <v>15.75162235154427</v>
      </c>
      <c r="R824" s="4">
        <f t="shared" si="162"/>
        <v>-8.3762009046994823E-3</v>
      </c>
      <c r="S824" s="4">
        <f t="shared" si="163"/>
        <v>-6.2212607659224442E-2</v>
      </c>
      <c r="T824" s="4">
        <f t="shared" si="168"/>
        <v>-24.044410311939654</v>
      </c>
      <c r="U824" s="4">
        <f t="shared" si="164"/>
        <v>82.331905097087486</v>
      </c>
      <c r="V824" s="7">
        <f t="shared" si="165"/>
        <v>16.9824365246171</v>
      </c>
      <c r="W824" s="8">
        <f t="shared" si="166"/>
        <v>-24.044410311939654</v>
      </c>
      <c r="X824" s="8">
        <f t="shared" si="167"/>
        <v>-97.668094902912514</v>
      </c>
    </row>
    <row r="825" spans="11:24">
      <c r="K825">
        <v>822</v>
      </c>
      <c r="L825" s="2">
        <f t="shared" si="156"/>
        <v>1.2314999999999912</v>
      </c>
      <c r="M825" s="4">
        <f t="shared" si="157"/>
        <v>17.041193193155031</v>
      </c>
      <c r="N825" s="4">
        <f t="shared" si="158"/>
        <v>1</v>
      </c>
      <c r="O825" s="4">
        <f t="shared" si="159"/>
        <v>1.7041193193155033E-2</v>
      </c>
      <c r="P825" s="4">
        <f t="shared" si="160"/>
        <v>-2.4103388032053972</v>
      </c>
      <c r="Q825" s="4">
        <f t="shared" si="161"/>
        <v>15.797559474412427</v>
      </c>
      <c r="R825" s="4">
        <f t="shared" si="162"/>
        <v>-8.3843348313917369E-3</v>
      </c>
      <c r="S825" s="4">
        <f t="shared" si="163"/>
        <v>-6.2021663156502989E-2</v>
      </c>
      <c r="T825" s="4">
        <f t="shared" si="168"/>
        <v>-24.070482278050225</v>
      </c>
      <c r="U825" s="4">
        <f t="shared" si="164"/>
        <v>82.301200280848832</v>
      </c>
      <c r="V825" s="7">
        <f t="shared" si="165"/>
        <v>17.041193193155031</v>
      </c>
      <c r="W825" s="8">
        <f t="shared" si="166"/>
        <v>-24.070482278050225</v>
      </c>
      <c r="X825" s="8">
        <f t="shared" si="167"/>
        <v>-97.698799719151168</v>
      </c>
    </row>
    <row r="826" spans="11:24">
      <c r="K826">
        <v>823</v>
      </c>
      <c r="L826" s="2">
        <f t="shared" si="156"/>
        <v>1.2329999999999912</v>
      </c>
      <c r="M826" s="4">
        <f t="shared" si="157"/>
        <v>17.100153150902536</v>
      </c>
      <c r="N826" s="4">
        <f t="shared" si="158"/>
        <v>1</v>
      </c>
      <c r="O826" s="4">
        <f t="shared" si="159"/>
        <v>1.7100153150902537E-2</v>
      </c>
      <c r="P826" s="4">
        <f t="shared" si="160"/>
        <v>-2.427046473609872</v>
      </c>
      <c r="Q826" s="4">
        <f t="shared" si="161"/>
        <v>15.843566364505463</v>
      </c>
      <c r="R826" s="4">
        <f t="shared" si="162"/>
        <v>-8.3925351221367881E-3</v>
      </c>
      <c r="S826" s="4">
        <f t="shared" si="163"/>
        <v>-6.1831465510306459E-2</v>
      </c>
      <c r="T826" s="4">
        <f t="shared" si="168"/>
        <v>-24.096525960310302</v>
      </c>
      <c r="U826" s="4">
        <f t="shared" si="164"/>
        <v>82.270342164064616</v>
      </c>
      <c r="V826" s="7">
        <f t="shared" si="165"/>
        <v>17.100153150902536</v>
      </c>
      <c r="W826" s="8">
        <f t="shared" si="166"/>
        <v>-24.096525960310302</v>
      </c>
      <c r="X826" s="8">
        <f t="shared" si="167"/>
        <v>-97.729657835935384</v>
      </c>
    </row>
    <row r="827" spans="11:24">
      <c r="K827">
        <v>824</v>
      </c>
      <c r="L827" s="2">
        <f t="shared" si="156"/>
        <v>1.2344999999999913</v>
      </c>
      <c r="M827" s="4">
        <f t="shared" si="157"/>
        <v>17.159317101209609</v>
      </c>
      <c r="N827" s="4">
        <f t="shared" si="158"/>
        <v>1</v>
      </c>
      <c r="O827" s="4">
        <f t="shared" si="159"/>
        <v>1.715931710120961E-2</v>
      </c>
      <c r="P827" s="4">
        <f t="shared" si="160"/>
        <v>-2.4438699560528758</v>
      </c>
      <c r="Q827" s="4">
        <f t="shared" si="161"/>
        <v>15.889642334475072</v>
      </c>
      <c r="R827" s="4">
        <f t="shared" si="162"/>
        <v>-8.4008023889611365E-3</v>
      </c>
      <c r="S827" s="4">
        <f t="shared" si="163"/>
        <v>-6.1642012502054117E-2</v>
      </c>
      <c r="T827" s="4">
        <f t="shared" si="168"/>
        <v>-24.1225411483512</v>
      </c>
      <c r="U827" s="4">
        <f t="shared" si="164"/>
        <v>82.239329659685183</v>
      </c>
      <c r="V827" s="7">
        <f t="shared" si="165"/>
        <v>17.159317101209609</v>
      </c>
      <c r="W827" s="8">
        <f t="shared" si="166"/>
        <v>-24.1225411483512</v>
      </c>
      <c r="X827" s="8">
        <f t="shared" si="167"/>
        <v>-97.760670340314817</v>
      </c>
    </row>
    <row r="828" spans="11:24">
      <c r="K828">
        <v>825</v>
      </c>
      <c r="L828" s="2">
        <f t="shared" si="156"/>
        <v>1.2359999999999913</v>
      </c>
      <c r="M828" s="4">
        <f t="shared" si="157"/>
        <v>17.218685749859734</v>
      </c>
      <c r="N828" s="4">
        <f t="shared" si="158"/>
        <v>1</v>
      </c>
      <c r="O828" s="4">
        <f t="shared" si="159"/>
        <v>1.7218685749859734E-2</v>
      </c>
      <c r="P828" s="4">
        <f t="shared" si="160"/>
        <v>-2.4608100533051083</v>
      </c>
      <c r="Q828" s="4">
        <f t="shared" si="161"/>
        <v>15.935786684921613</v>
      </c>
      <c r="R828" s="4">
        <f t="shared" si="162"/>
        <v>-8.4091372505362937E-3</v>
      </c>
      <c r="S828" s="4">
        <f t="shared" si="163"/>
        <v>-6.1453301922074197E-2</v>
      </c>
      <c r="T828" s="4">
        <f t="shared" si="168"/>
        <v>-24.148527630157734</v>
      </c>
      <c r="U828" s="4">
        <f t="shared" si="164"/>
        <v>82.208161669844671</v>
      </c>
      <c r="V828" s="7">
        <f t="shared" si="165"/>
        <v>17.218685749859734</v>
      </c>
      <c r="W828" s="8">
        <f t="shared" si="166"/>
        <v>-24.148527630157734</v>
      </c>
      <c r="X828" s="8">
        <f t="shared" si="167"/>
        <v>-97.791838330155329</v>
      </c>
    </row>
    <row r="829" spans="11:24">
      <c r="K829">
        <v>826</v>
      </c>
      <c r="L829" s="2">
        <f t="shared" si="156"/>
        <v>1.2374999999999914</v>
      </c>
      <c r="M829" s="4">
        <f t="shared" si="157"/>
        <v>17.278259805078299</v>
      </c>
      <c r="N829" s="4">
        <f t="shared" si="158"/>
        <v>1</v>
      </c>
      <c r="O829" s="4">
        <f t="shared" si="159"/>
        <v>1.72782598050783E-2</v>
      </c>
      <c r="P829" s="4">
        <f t="shared" si="160"/>
        <v>-2.4778675737018103</v>
      </c>
      <c r="Q829" s="4">
        <f t="shared" si="161"/>
        <v>15.981998704251671</v>
      </c>
      <c r="R829" s="4">
        <f t="shared" si="162"/>
        <v>-8.4175403322646215E-3</v>
      </c>
      <c r="S829" s="4">
        <f t="shared" si="163"/>
        <v>-6.1265331569566102E-2</v>
      </c>
      <c r="T829" s="4">
        <f t="shared" si="168"/>
        <v>-24.174485192054533</v>
      </c>
      <c r="U829" s="4">
        <f t="shared" si="164"/>
        <v>82.176837085725623</v>
      </c>
      <c r="V829" s="7">
        <f t="shared" si="165"/>
        <v>17.278259805078299</v>
      </c>
      <c r="W829" s="8">
        <f t="shared" si="166"/>
        <v>-24.174485192054533</v>
      </c>
      <c r="X829" s="8">
        <f t="shared" si="167"/>
        <v>-97.823162914274377</v>
      </c>
    </row>
    <row r="830" spans="11:24">
      <c r="K830">
        <v>827</v>
      </c>
      <c r="L830" s="2">
        <f t="shared" si="156"/>
        <v>1.2389999999999914</v>
      </c>
      <c r="M830" s="4">
        <f t="shared" si="157"/>
        <v>17.33803997754104</v>
      </c>
      <c r="N830" s="4">
        <f t="shared" si="158"/>
        <v>1</v>
      </c>
      <c r="O830" s="4">
        <f t="shared" si="159"/>
        <v>1.7338039977541041E-2</v>
      </c>
      <c r="P830" s="4">
        <f t="shared" si="160"/>
        <v>-2.4950433311813338</v>
      </c>
      <c r="Q830" s="4">
        <f t="shared" si="161"/>
        <v>16.028277668534049</v>
      </c>
      <c r="R830" s="4">
        <f t="shared" si="162"/>
        <v>-8.4260122663664967E-3</v>
      </c>
      <c r="S830" s="4">
        <f t="shared" si="163"/>
        <v>-6.107809925256228E-2</v>
      </c>
      <c r="T830" s="4">
        <f t="shared" si="168"/>
        <v>-24.200413618692188</v>
      </c>
      <c r="U830" s="4">
        <f t="shared" si="164"/>
        <v>82.145354787421653</v>
      </c>
      <c r="V830" s="7">
        <f t="shared" si="165"/>
        <v>17.33803997754104</v>
      </c>
      <c r="W830" s="8">
        <f t="shared" si="166"/>
        <v>-24.200413618692188</v>
      </c>
      <c r="X830" s="8">
        <f t="shared" si="167"/>
        <v>-97.854645212578347</v>
      </c>
    </row>
    <row r="831" spans="11:24">
      <c r="K831">
        <v>828</v>
      </c>
      <c r="L831" s="2">
        <f t="shared" si="156"/>
        <v>1.2404999999999915</v>
      </c>
      <c r="M831" s="4">
        <f t="shared" si="157"/>
        <v>17.398026980382539</v>
      </c>
      <c r="N831" s="4">
        <f t="shared" si="158"/>
        <v>1</v>
      </c>
      <c r="O831" s="4">
        <f t="shared" si="159"/>
        <v>1.739802698038254E-2</v>
      </c>
      <c r="P831" s="4">
        <f t="shared" si="160"/>
        <v>-2.5123381453239859</v>
      </c>
      <c r="Q831" s="4">
        <f t="shared" si="161"/>
        <v>16.074622841354252</v>
      </c>
      <c r="R831" s="4">
        <f t="shared" si="162"/>
        <v>-8.4345536919687297E-3</v>
      </c>
      <c r="S831" s="4">
        <f t="shared" si="163"/>
        <v>-6.0891602787889798E-2</v>
      </c>
      <c r="T831" s="4">
        <f t="shared" si="168"/>
        <v>-24.226312693033325</v>
      </c>
      <c r="U831" s="4">
        <f t="shared" si="164"/>
        <v>82.113713643798008</v>
      </c>
      <c r="V831" s="7">
        <f t="shared" si="165"/>
        <v>17.398026980382539</v>
      </c>
      <c r="W831" s="8">
        <f t="shared" si="166"/>
        <v>-24.226312693033325</v>
      </c>
      <c r="X831" s="8">
        <f t="shared" si="167"/>
        <v>-97.886286356201992</v>
      </c>
    </row>
    <row r="832" spans="11:24">
      <c r="K832">
        <v>829</v>
      </c>
      <c r="L832" s="2">
        <f t="shared" si="156"/>
        <v>1.2419999999999916</v>
      </c>
      <c r="M832" s="4">
        <f t="shared" si="157"/>
        <v>17.4582215292047</v>
      </c>
      <c r="N832" s="4">
        <f t="shared" si="158"/>
        <v>1</v>
      </c>
      <c r="O832" s="4">
        <f t="shared" si="159"/>
        <v>1.74582215292047E-2</v>
      </c>
      <c r="P832" s="4">
        <f t="shared" si="160"/>
        <v>-2.5297528413911277</v>
      </c>
      <c r="Q832" s="4">
        <f t="shared" si="161"/>
        <v>16.121033473667325</v>
      </c>
      <c r="R832" s="4">
        <f t="shared" si="162"/>
        <v>-8.4431652551943733E-3</v>
      </c>
      <c r="S832" s="4">
        <f t="shared" si="163"/>
        <v>-6.0705840001131717E-2</v>
      </c>
      <c r="T832" s="4">
        <f t="shared" si="168"/>
        <v>-24.252182196338513</v>
      </c>
      <c r="U832" s="4">
        <f t="shared" si="164"/>
        <v>82.081912512350158</v>
      </c>
      <c r="V832" s="7">
        <f t="shared" si="165"/>
        <v>17.4582215292047</v>
      </c>
      <c r="W832" s="8">
        <f t="shared" si="166"/>
        <v>-24.252182196338513</v>
      </c>
      <c r="X832" s="8">
        <f t="shared" si="167"/>
        <v>-97.918087487649842</v>
      </c>
    </row>
    <row r="833" spans="11:24">
      <c r="K833">
        <v>830</v>
      </c>
      <c r="L833" s="2">
        <f t="shared" si="156"/>
        <v>1.2434999999999916</v>
      </c>
      <c r="M833" s="4">
        <f t="shared" si="157"/>
        <v>17.51862434208531</v>
      </c>
      <c r="N833" s="4">
        <f t="shared" si="158"/>
        <v>1</v>
      </c>
      <c r="O833" s="4">
        <f t="shared" si="159"/>
        <v>1.7518624342085311E-2</v>
      </c>
      <c r="P833" s="4">
        <f t="shared" si="160"/>
        <v>-2.5472882503645629</v>
      </c>
      <c r="Q833" s="4">
        <f t="shared" si="161"/>
        <v>16.167508803649163</v>
      </c>
      <c r="R833" s="4">
        <f t="shared" si="162"/>
        <v>-8.4518476092538646E-3</v>
      </c>
      <c r="S833" s="4">
        <f t="shared" si="163"/>
        <v>-6.0520808726587834E-2</v>
      </c>
      <c r="T833" s="4">
        <f t="shared" si="168"/>
        <v>-24.278021908152102</v>
      </c>
      <c r="U833" s="4">
        <f t="shared" si="164"/>
        <v>82.049950239060266</v>
      </c>
      <c r="V833" s="7">
        <f t="shared" si="165"/>
        <v>17.51862434208531</v>
      </c>
      <c r="W833" s="8">
        <f t="shared" si="166"/>
        <v>-24.278021908152102</v>
      </c>
      <c r="X833" s="8">
        <f t="shared" si="167"/>
        <v>-97.950049760939734</v>
      </c>
    </row>
    <row r="834" spans="11:24">
      <c r="K834">
        <v>831</v>
      </c>
      <c r="L834" s="2">
        <f t="shared" si="156"/>
        <v>1.2449999999999917</v>
      </c>
      <c r="M834" s="4">
        <f t="shared" si="157"/>
        <v>17.579236139586591</v>
      </c>
      <c r="N834" s="4">
        <f t="shared" si="158"/>
        <v>1</v>
      </c>
      <c r="O834" s="4">
        <f t="shared" si="159"/>
        <v>1.757923613958659E-2</v>
      </c>
      <c r="P834" s="4">
        <f t="shared" si="160"/>
        <v>-2.5649452089861824</v>
      </c>
      <c r="Q834" s="4">
        <f t="shared" si="161"/>
        <v>16.214048056546183</v>
      </c>
      <c r="R834" s="4">
        <f t="shared" si="162"/>
        <v>-8.4606014145375205E-3</v>
      </c>
      <c r="S834" s="4">
        <f t="shared" si="163"/>
        <v>-6.0336506807235381E-2</v>
      </c>
      <c r="T834" s="4">
        <f t="shared" si="168"/>
        <v>-24.303831606287897</v>
      </c>
      <c r="U834" s="4">
        <f t="shared" si="164"/>
        <v>82.017825658251553</v>
      </c>
      <c r="V834" s="7">
        <f t="shared" si="165"/>
        <v>17.579236139586591</v>
      </c>
      <c r="W834" s="8">
        <f t="shared" si="166"/>
        <v>-24.303831606287897</v>
      </c>
      <c r="X834" s="8">
        <f t="shared" si="167"/>
        <v>-97.982174341748447</v>
      </c>
    </row>
    <row r="835" spans="11:24">
      <c r="K835">
        <v>832</v>
      </c>
      <c r="L835" s="2">
        <f t="shared" si="156"/>
        <v>1.2464999999999917</v>
      </c>
      <c r="M835" s="4">
        <f t="shared" si="157"/>
        <v>17.640057644763807</v>
      </c>
      <c r="N835" s="4">
        <f t="shared" si="158"/>
        <v>1</v>
      </c>
      <c r="O835" s="4">
        <f t="shared" si="159"/>
        <v>1.7640057644763809E-2</v>
      </c>
      <c r="P835" s="4">
        <f t="shared" si="160"/>
        <v>-2.5827245597978972</v>
      </c>
      <c r="Q835" s="4">
        <f t="shared" si="161"/>
        <v>16.260650444523382</v>
      </c>
      <c r="R835" s="4">
        <f t="shared" si="162"/>
        <v>-8.4694273387094891E-3</v>
      </c>
      <c r="S835" s="4">
        <f t="shared" si="163"/>
        <v>-6.0152932094689103E-2</v>
      </c>
      <c r="T835" s="4">
        <f t="shared" si="168"/>
        <v>-24.329611066814756</v>
      </c>
      <c r="U835" s="4">
        <f t="shared" si="164"/>
        <v>81.985537592440522</v>
      </c>
      <c r="V835" s="7">
        <f t="shared" si="165"/>
        <v>17.640057644763807</v>
      </c>
      <c r="W835" s="8">
        <f t="shared" si="166"/>
        <v>-24.329611066814756</v>
      </c>
      <c r="X835" s="8">
        <f t="shared" si="167"/>
        <v>-98.014462407559478</v>
      </c>
    </row>
    <row r="836" spans="11:24">
      <c r="K836">
        <v>833</v>
      </c>
      <c r="L836" s="2">
        <f t="shared" si="156"/>
        <v>1.2479999999999918</v>
      </c>
      <c r="M836" s="4">
        <f t="shared" si="157"/>
        <v>17.701089583173882</v>
      </c>
      <c r="N836" s="4">
        <f t="shared" si="158"/>
        <v>1</v>
      </c>
      <c r="O836" s="4">
        <f t="shared" si="159"/>
        <v>1.7701089583173884E-2</v>
      </c>
      <c r="P836" s="4">
        <f t="shared" si="160"/>
        <v>-2.6006271511818397</v>
      </c>
      <c r="Q836" s="4">
        <f t="shared" si="161"/>
        <v>16.30731516651073</v>
      </c>
      <c r="R836" s="4">
        <f t="shared" si="162"/>
        <v>-8.4783260568030965E-3</v>
      </c>
      <c r="S836" s="4">
        <f t="shared" si="163"/>
        <v>-5.9970082449161202E-2</v>
      </c>
      <c r="T836" s="4">
        <f t="shared" si="168"/>
        <v>-24.35536006404201</v>
      </c>
      <c r="U836" s="4">
        <f t="shared" si="164"/>
        <v>81.953084852186919</v>
      </c>
      <c r="V836" s="7">
        <f t="shared" si="165"/>
        <v>17.701089583173882</v>
      </c>
      <c r="W836" s="8">
        <f t="shared" si="166"/>
        <v>-24.35536006404201</v>
      </c>
      <c r="X836" s="8">
        <f t="shared" si="167"/>
        <v>-98.046915147813081</v>
      </c>
    </row>
    <row r="837" spans="11:24">
      <c r="K837">
        <v>834</v>
      </c>
      <c r="L837" s="2">
        <f t="shared" ref="L837:L900" si="169">L836+(LOG10(I$4)-L$4)/2000</f>
        <v>1.2494999999999918</v>
      </c>
      <c r="M837" s="4">
        <f t="shared" ref="M837:M900" si="170">POWER(10,L837)</f>
        <v>17.762332682884054</v>
      </c>
      <c r="N837" s="4">
        <f t="shared" ref="N837:N900" si="171">$B$9-$D$9*POWER($M837,2)+$F$9*POWER($M837,4)-$H$9*POWER($M837,6)</f>
        <v>1</v>
      </c>
      <c r="O837" s="4">
        <f t="shared" ref="O837:O900" si="172">$C$9*$M837-$E$9*POWER($M837,3)+$G$9*POWER($M837,5)-$I$9*POWER($M837,7)</f>
        <v>1.7762332682884054E-2</v>
      </c>
      <c r="P837" s="4">
        <f t="shared" ref="P837:P900" si="173">$B$11-$D$11*POWER($M837,2)+$F$11*POWER($M837,4)-$H$11*POWER($M837,6)</f>
        <v>-2.6186538374008435</v>
      </c>
      <c r="Q837" s="4">
        <f t="shared" ref="Q837:Q900" si="174">$C$11*$M837-$E$11*POWER($M837,3)+$G$11*POWER($M837,5)-$I$11*POWER($M837,7)</f>
        <v>16.354041408047937</v>
      </c>
      <c r="R837" s="4">
        <f t="shared" ref="R837:R900" si="175">(N837*P837+O837*Q837)/(P837*P837+Q837*Q837)</f>
        <v>-8.4872982513176359E-3</v>
      </c>
      <c r="S837" s="4">
        <f t="shared" ref="S837:S900" si="176">(O837*P837-N837*Q837)/(P837*P837+Q837*Q837)</f>
        <v>-5.9787955739420584E-2</v>
      </c>
      <c r="T837" s="4">
        <f t="shared" si="168"/>
        <v>-24.381078370504795</v>
      </c>
      <c r="U837" s="4">
        <f t="shared" ref="U837:U900" si="177">DEGREES(ATAN(S837/R837))</f>
        <v>81.920466235941603</v>
      </c>
      <c r="V837" s="7">
        <f t="shared" ref="V837:V900" si="178">M837</f>
        <v>17.762332682884054</v>
      </c>
      <c r="W837" s="8">
        <f t="shared" ref="W837:W900" si="179">T837</f>
        <v>-24.381078370504795</v>
      </c>
      <c r="X837" s="8">
        <f t="shared" ref="X837:X900" si="180">U837-180</f>
        <v>-98.079533764058397</v>
      </c>
    </row>
    <row r="838" spans="11:24">
      <c r="K838">
        <v>835</v>
      </c>
      <c r="L838" s="2">
        <f t="shared" si="169"/>
        <v>1.2509999999999919</v>
      </c>
      <c r="M838" s="4">
        <f t="shared" si="170"/>
        <v>17.823787674480567</v>
      </c>
      <c r="N838" s="4">
        <f t="shared" si="171"/>
        <v>1</v>
      </c>
      <c r="O838" s="4">
        <f t="shared" si="172"/>
        <v>1.7823787674480566E-2</v>
      </c>
      <c r="P838" s="4">
        <f t="shared" si="173"/>
        <v>-2.6368054786392126</v>
      </c>
      <c r="Q838" s="4">
        <f t="shared" si="174"/>
        <v>16.400828341127514</v>
      </c>
      <c r="R838" s="4">
        <f t="shared" si="175"/>
        <v>-8.4963446123166621E-3</v>
      </c>
      <c r="S838" s="4">
        <f t="shared" si="176"/>
        <v>-5.9606549842751988E-2</v>
      </c>
      <c r="T838" s="4">
        <f t="shared" ref="T838:T901" si="181">20*LOG10($B$5*SQRT(R838*R838+S838*S838))</f>
        <v>-24.40676575694928</v>
      </c>
      <c r="U838" s="4">
        <f t="shared" si="177"/>
        <v>81.887680529891995</v>
      </c>
      <c r="V838" s="7">
        <f t="shared" si="178"/>
        <v>17.823787674480567</v>
      </c>
      <c r="W838" s="8">
        <f t="shared" si="179"/>
        <v>-24.40676575694928</v>
      </c>
      <c r="X838" s="8">
        <f t="shared" si="180"/>
        <v>-98.112319470108005</v>
      </c>
    </row>
    <row r="839" spans="11:24">
      <c r="K839">
        <v>836</v>
      </c>
      <c r="L839" s="2">
        <f t="shared" si="169"/>
        <v>1.252499999999992</v>
      </c>
      <c r="M839" s="4">
        <f t="shared" si="170"/>
        <v>17.885455291077388</v>
      </c>
      <c r="N839" s="4">
        <f t="shared" si="171"/>
        <v>1</v>
      </c>
      <c r="O839" s="4">
        <f t="shared" si="172"/>
        <v>1.7885455291077389E-2</v>
      </c>
      <c r="P839" s="4">
        <f t="shared" si="173"/>
        <v>-2.6550829410437635</v>
      </c>
      <c r="Q839" s="4">
        <f t="shared" si="174"/>
        <v>16.44767512403617</v>
      </c>
      <c r="R839" s="4">
        <f t="shared" si="175"/>
        <v>-8.5054658375277592E-3</v>
      </c>
      <c r="S839" s="4">
        <f t="shared" si="176"/>
        <v>-5.9425862644914451E-2</v>
      </c>
      <c r="T839" s="4">
        <f t="shared" si="181"/>
        <v>-24.432421992317714</v>
      </c>
      <c r="U839" s="4">
        <f t="shared" si="177"/>
        <v>81.854726507805353</v>
      </c>
      <c r="V839" s="7">
        <f t="shared" si="178"/>
        <v>17.885455291077388</v>
      </c>
      <c r="W839" s="8">
        <f t="shared" si="179"/>
        <v>-24.432421992317714</v>
      </c>
      <c r="X839" s="8">
        <f t="shared" si="180"/>
        <v>-98.145273492194647</v>
      </c>
    </row>
    <row r="840" spans="11:24">
      <c r="K840">
        <v>837</v>
      </c>
      <c r="L840" s="2">
        <f t="shared" si="169"/>
        <v>1.253999999999992</v>
      </c>
      <c r="M840" s="4">
        <f t="shared" si="170"/>
        <v>17.947336268324943</v>
      </c>
      <c r="N840" s="4">
        <f t="shared" si="171"/>
        <v>1</v>
      </c>
      <c r="O840" s="4">
        <f t="shared" si="172"/>
        <v>1.7947336268324943E-2</v>
      </c>
      <c r="P840" s="4">
        <f t="shared" si="173"/>
        <v>-2.6734870967651543</v>
      </c>
      <c r="Q840" s="4">
        <f t="shared" si="174"/>
        <v>16.494580901194453</v>
      </c>
      <c r="R840" s="4">
        <f t="shared" si="175"/>
        <v>-8.5146626324438431E-3</v>
      </c>
      <c r="S840" s="4">
        <f t="shared" si="176"/>
        <v>-5.9245892040099453E-2</v>
      </c>
      <c r="T840" s="4">
        <f t="shared" si="181"/>
        <v>-24.458046843733406</v>
      </c>
      <c r="U840" s="4">
        <f t="shared" si="177"/>
        <v>81.821602930869645</v>
      </c>
      <c r="V840" s="7">
        <f t="shared" si="178"/>
        <v>17.947336268324943</v>
      </c>
      <c r="W840" s="8">
        <f t="shared" si="179"/>
        <v>-24.458046843733406</v>
      </c>
      <c r="X840" s="8">
        <f t="shared" si="180"/>
        <v>-98.178397069130355</v>
      </c>
    </row>
    <row r="841" spans="11:24">
      <c r="K841">
        <v>838</v>
      </c>
      <c r="L841" s="2">
        <f t="shared" si="169"/>
        <v>1.2554999999999921</v>
      </c>
      <c r="M841" s="4">
        <f t="shared" si="170"/>
        <v>18.009431344418893</v>
      </c>
      <c r="N841" s="4">
        <f t="shared" si="171"/>
        <v>1</v>
      </c>
      <c r="O841" s="4">
        <f t="shared" si="172"/>
        <v>1.8009431344418892E-2</v>
      </c>
      <c r="P841" s="4">
        <f t="shared" si="173"/>
        <v>-2.6920188239995029</v>
      </c>
      <c r="Q841" s="4">
        <f t="shared" si="174"/>
        <v>16.541544802994689</v>
      </c>
      <c r="R841" s="4">
        <f t="shared" si="175"/>
        <v>-8.5239357104260529E-3</v>
      </c>
      <c r="S841" s="4">
        <f t="shared" si="176"/>
        <v>-5.9066635930888706E-2</v>
      </c>
      <c r="T841" s="4">
        <f t="shared" si="181"/>
        <v>-24.483640076485514</v>
      </c>
      <c r="U841" s="4">
        <f t="shared" si="177"/>
        <v>81.788308547532012</v>
      </c>
      <c r="V841" s="7">
        <f t="shared" si="178"/>
        <v>18.009431344418893</v>
      </c>
      <c r="W841" s="8">
        <f t="shared" si="179"/>
        <v>-24.483640076485514</v>
      </c>
      <c r="X841" s="8">
        <f t="shared" si="180"/>
        <v>-98.211691452467988</v>
      </c>
    </row>
    <row r="842" spans="11:24">
      <c r="K842">
        <v>839</v>
      </c>
      <c r="L842" s="2">
        <f t="shared" si="169"/>
        <v>1.2569999999999921</v>
      </c>
      <c r="M842" s="4">
        <f t="shared" si="170"/>
        <v>18.071741260108951</v>
      </c>
      <c r="N842" s="4">
        <f t="shared" si="171"/>
        <v>1</v>
      </c>
      <c r="O842" s="4">
        <f t="shared" si="172"/>
        <v>1.8071741260108951E-2</v>
      </c>
      <c r="P842" s="4">
        <f t="shared" si="173"/>
        <v>-2.7106790070302913</v>
      </c>
      <c r="Q842" s="4">
        <f t="shared" si="174"/>
        <v>16.588565945637185</v>
      </c>
      <c r="R842" s="4">
        <f t="shared" si="175"/>
        <v>-8.5332857928081367E-3</v>
      </c>
      <c r="S842" s="4">
        <f t="shared" si="176"/>
        <v>-5.8888092228211147E-2</v>
      </c>
      <c r="T842" s="4">
        <f t="shared" si="181"/>
        <v>-24.509201454013798</v>
      </c>
      <c r="U842" s="4">
        <f t="shared" si="177"/>
        <v>81.754842093334872</v>
      </c>
      <c r="V842" s="7">
        <f t="shared" si="178"/>
        <v>18.071741260108951</v>
      </c>
      <c r="W842" s="8">
        <f t="shared" si="179"/>
        <v>-24.509201454013798</v>
      </c>
      <c r="X842" s="8">
        <f t="shared" si="180"/>
        <v>-98.245157906665128</v>
      </c>
    </row>
    <row r="843" spans="11:24">
      <c r="K843">
        <v>840</v>
      </c>
      <c r="L843" s="2">
        <f t="shared" si="169"/>
        <v>1.2584999999999922</v>
      </c>
      <c r="M843" s="4">
        <f t="shared" si="170"/>
        <v>18.134266758707714</v>
      </c>
      <c r="N843" s="4">
        <f t="shared" si="171"/>
        <v>1</v>
      </c>
      <c r="O843" s="4">
        <f t="shared" si="172"/>
        <v>1.8134266758707714E-2</v>
      </c>
      <c r="P843" s="4">
        <f t="shared" si="173"/>
        <v>-2.7294685362705642</v>
      </c>
      <c r="Q843" s="4">
        <f t="shared" si="174"/>
        <v>16.635643430964635</v>
      </c>
      <c r="R843" s="4">
        <f t="shared" si="175"/>
        <v>-8.5427136090025363E-3</v>
      </c>
      <c r="S843" s="4">
        <f t="shared" si="176"/>
        <v>-5.8710258851299692E-2</v>
      </c>
      <c r="T843" s="4">
        <f t="shared" si="181"/>
        <v>-24.534730737893145</v>
      </c>
      <c r="U843" s="4">
        <f t="shared" si="177"/>
        <v>81.721202290749531</v>
      </c>
      <c r="V843" s="7">
        <f t="shared" si="178"/>
        <v>18.134266758707714</v>
      </c>
      <c r="W843" s="8">
        <f t="shared" si="179"/>
        <v>-24.534730737893145</v>
      </c>
      <c r="X843" s="8">
        <f t="shared" si="180"/>
        <v>-98.278797709250469</v>
      </c>
    </row>
    <row r="844" spans="11:24">
      <c r="K844">
        <v>841</v>
      </c>
      <c r="L844" s="2">
        <f t="shared" si="169"/>
        <v>1.2599999999999922</v>
      </c>
      <c r="M844" s="4">
        <f t="shared" si="170"/>
        <v>18.197008586099511</v>
      </c>
      <c r="N844" s="4">
        <f t="shared" si="171"/>
        <v>1</v>
      </c>
      <c r="O844" s="4">
        <f t="shared" si="172"/>
        <v>1.819700858609951E-2</v>
      </c>
      <c r="P844" s="4">
        <f t="shared" si="173"/>
        <v>-2.7483883083054081</v>
      </c>
      <c r="Q844" s="4">
        <f t="shared" si="174"/>
        <v>16.68277634629473</v>
      </c>
      <c r="R844" s="4">
        <f t="shared" si="175"/>
        <v>-8.5522198966080584E-3</v>
      </c>
      <c r="S844" s="4">
        <f t="shared" si="176"/>
        <v>-5.8533133727647589E-2</v>
      </c>
      <c r="T844" s="4">
        <f t="shared" si="181"/>
        <v>-24.560227687818031</v>
      </c>
      <c r="U844" s="4">
        <f t="shared" si="177"/>
        <v>81.687387849007322</v>
      </c>
      <c r="V844" s="7">
        <f t="shared" si="178"/>
        <v>18.197008586099511</v>
      </c>
      <c r="W844" s="8">
        <f t="shared" si="179"/>
        <v>-24.560227687818031</v>
      </c>
      <c r="X844" s="8">
        <f t="shared" si="180"/>
        <v>-98.312612150992678</v>
      </c>
    </row>
    <row r="845" spans="11:24">
      <c r="K845">
        <v>842</v>
      </c>
      <c r="L845" s="2">
        <f t="shared" si="169"/>
        <v>1.2614999999999923</v>
      </c>
      <c r="M845" s="4">
        <f t="shared" si="170"/>
        <v>18.259967490749354</v>
      </c>
      <c r="N845" s="4">
        <f t="shared" si="171"/>
        <v>1</v>
      </c>
      <c r="O845" s="4">
        <f t="shared" si="172"/>
        <v>1.8259967490749353E-2</v>
      </c>
      <c r="P845" s="4">
        <f t="shared" si="173"/>
        <v>-2.7674392259347531</v>
      </c>
      <c r="Q845" s="4">
        <f t="shared" si="174"/>
        <v>16.729963764251046</v>
      </c>
      <c r="R845" s="4">
        <f t="shared" si="175"/>
        <v>-8.561805401519209E-3</v>
      </c>
      <c r="S845" s="4">
        <f t="shared" si="176"/>
        <v>-5.8356714792963699E-2</v>
      </c>
      <c r="T845" s="4">
        <f t="shared" si="181"/>
        <v>-24.585692061586848</v>
      </c>
      <c r="U845" s="4">
        <f t="shared" si="177"/>
        <v>81.653397463928101</v>
      </c>
      <c r="V845" s="7">
        <f t="shared" si="178"/>
        <v>18.259967490749354</v>
      </c>
      <c r="W845" s="8">
        <f t="shared" si="179"/>
        <v>-24.585692061586848</v>
      </c>
      <c r="X845" s="8">
        <f t="shared" si="180"/>
        <v>-98.346602536071899</v>
      </c>
    </row>
    <row r="846" spans="11:24">
      <c r="K846">
        <v>843</v>
      </c>
      <c r="L846" s="2">
        <f t="shared" si="169"/>
        <v>1.2629999999999924</v>
      </c>
      <c r="M846" s="4">
        <f t="shared" si="170"/>
        <v>18.323144223711797</v>
      </c>
      <c r="N846" s="4">
        <f t="shared" si="171"/>
        <v>1</v>
      </c>
      <c r="O846" s="4">
        <f t="shared" si="172"/>
        <v>1.8323144223711799E-2</v>
      </c>
      <c r="P846" s="4">
        <f t="shared" si="173"/>
        <v>-2.7866221982164268</v>
      </c>
      <c r="Q846" s="4">
        <f t="shared" si="174"/>
        <v>16.77720474259198</v>
      </c>
      <c r="R846" s="4">
        <f t="shared" si="175"/>
        <v>-8.5714708780372205E-3</v>
      </c>
      <c r="S846" s="4">
        <f t="shared" si="176"/>
        <v>-5.8180999991127962E-2</v>
      </c>
      <c r="T846" s="4">
        <f t="shared" si="181"/>
        <v>-24.611123615086065</v>
      </c>
      <c r="U846" s="4">
        <f t="shared" si="177"/>
        <v>81.619229817746245</v>
      </c>
      <c r="V846" s="7">
        <f t="shared" si="178"/>
        <v>18.323144223711797</v>
      </c>
      <c r="W846" s="8">
        <f t="shared" si="179"/>
        <v>-24.611123615086065</v>
      </c>
      <c r="X846" s="8">
        <f t="shared" si="180"/>
        <v>-98.380770182253755</v>
      </c>
    </row>
    <row r="847" spans="11:24">
      <c r="K847">
        <v>844</v>
      </c>
      <c r="L847" s="2">
        <f t="shared" si="169"/>
        <v>1.2644999999999924</v>
      </c>
      <c r="M847" s="4">
        <f t="shared" si="170"/>
        <v>18.386539538639941</v>
      </c>
      <c r="N847" s="4">
        <f t="shared" si="171"/>
        <v>1</v>
      </c>
      <c r="O847" s="4">
        <f t="shared" si="172"/>
        <v>1.8386539538639942E-2</v>
      </c>
      <c r="P847" s="4">
        <f t="shared" si="173"/>
        <v>-2.80593814050955</v>
      </c>
      <c r="Q847" s="4">
        <f t="shared" si="174"/>
        <v>16.824498324037933</v>
      </c>
      <c r="R847" s="4">
        <f t="shared" si="175"/>
        <v>-8.5812170889828232E-3</v>
      </c>
      <c r="S847" s="4">
        <f t="shared" si="176"/>
        <v>-5.8005987274145743E-2</v>
      </c>
      <c r="T847" s="4">
        <f t="shared" si="181"/>
        <v>-24.636522102274302</v>
      </c>
      <c r="U847" s="4">
        <f t="shared" si="177"/>
        <v>81.584883578933983</v>
      </c>
      <c r="V847" s="7">
        <f t="shared" si="178"/>
        <v>18.386539538639941</v>
      </c>
      <c r="W847" s="8">
        <f t="shared" si="179"/>
        <v>-24.636522102274302</v>
      </c>
      <c r="X847" s="8">
        <f t="shared" si="180"/>
        <v>-98.415116421066017</v>
      </c>
    </row>
    <row r="848" spans="11:24">
      <c r="K848">
        <v>845</v>
      </c>
      <c r="L848" s="2">
        <f t="shared" si="169"/>
        <v>1.2659999999999925</v>
      </c>
      <c r="M848" s="4">
        <f t="shared" si="170"/>
        <v>18.450154191794422</v>
      </c>
      <c r="N848" s="4">
        <f t="shared" si="171"/>
        <v>1</v>
      </c>
      <c r="O848" s="4">
        <f t="shared" si="172"/>
        <v>1.845015419179442E-2</v>
      </c>
      <c r="P848" s="4">
        <f t="shared" si="173"/>
        <v>-2.8253879745182111</v>
      </c>
      <c r="Q848" s="4">
        <f t="shared" si="174"/>
        <v>16.871843536096634</v>
      </c>
      <c r="R848" s="4">
        <f t="shared" si="175"/>
        <v>-8.5910448058107262E-3</v>
      </c>
      <c r="S848" s="4">
        <f t="shared" si="176"/>
        <v>-5.7831674602101812E-2</v>
      </c>
      <c r="T848" s="4">
        <f t="shared" si="181"/>
        <v>-24.661887275166251</v>
      </c>
      <c r="U848" s="4">
        <f t="shared" si="177"/>
        <v>81.550357402022058</v>
      </c>
      <c r="V848" s="7">
        <f t="shared" si="178"/>
        <v>18.450154191794422</v>
      </c>
      <c r="W848" s="8">
        <f t="shared" si="179"/>
        <v>-24.661887275166251</v>
      </c>
      <c r="X848" s="8">
        <f t="shared" si="180"/>
        <v>-98.449642597977942</v>
      </c>
    </row>
    <row r="849" spans="11:24">
      <c r="K849">
        <v>846</v>
      </c>
      <c r="L849" s="2">
        <f t="shared" si="169"/>
        <v>1.2674999999999925</v>
      </c>
      <c r="M849" s="4">
        <f t="shared" si="170"/>
        <v>18.513988942052404</v>
      </c>
      <c r="N849" s="4">
        <f t="shared" si="171"/>
        <v>1</v>
      </c>
      <c r="O849" s="4">
        <f t="shared" si="172"/>
        <v>1.8513988942052403E-2</v>
      </c>
      <c r="P849" s="4">
        <f t="shared" si="173"/>
        <v>-2.8449726283354413</v>
      </c>
      <c r="Q849" s="4">
        <f t="shared" si="174"/>
        <v>16.91923939088651</v>
      </c>
      <c r="R849" s="4">
        <f t="shared" si="175"/>
        <v>-8.6009548087259084E-3</v>
      </c>
      <c r="S849" s="4">
        <f t="shared" si="176"/>
        <v>-5.7658059943113682E-2</v>
      </c>
      <c r="T849" s="4">
        <f t="shared" si="181"/>
        <v>-24.687218883816449</v>
      </c>
      <c r="U849" s="4">
        <f t="shared" si="177"/>
        <v>81.515649927417627</v>
      </c>
      <c r="V849" s="7">
        <f t="shared" si="178"/>
        <v>18.513988942052404</v>
      </c>
      <c r="W849" s="8">
        <f t="shared" si="179"/>
        <v>-24.687218883816449</v>
      </c>
      <c r="X849" s="8">
        <f t="shared" si="180"/>
        <v>-98.484350072582373</v>
      </c>
    </row>
    <row r="850" spans="11:24">
      <c r="K850">
        <v>847</v>
      </c>
      <c r="L850" s="2">
        <f t="shared" si="169"/>
        <v>1.2689999999999926</v>
      </c>
      <c r="M850" s="4">
        <f t="shared" si="170"/>
        <v>18.578044550916673</v>
      </c>
      <c r="N850" s="4">
        <f t="shared" si="171"/>
        <v>1</v>
      </c>
      <c r="O850" s="4">
        <f t="shared" si="172"/>
        <v>1.8578044550916672E-2</v>
      </c>
      <c r="P850" s="4">
        <f t="shared" si="173"/>
        <v>-2.8646930364875107</v>
      </c>
      <c r="Q850" s="4">
        <f t="shared" si="174"/>
        <v>16.966684884958241</v>
      </c>
      <c r="R850" s="4">
        <f t="shared" si="175"/>
        <v>-8.6109478868017127E-3</v>
      </c>
      <c r="S850" s="4">
        <f t="shared" si="176"/>
        <v>-5.7485141273284322E-2</v>
      </c>
      <c r="T850" s="4">
        <f t="shared" si="181"/>
        <v>-24.712516676302968</v>
      </c>
      <c r="U850" s="4">
        <f t="shared" si="177"/>
        <v>81.480759781219405</v>
      </c>
      <c r="V850" s="7">
        <f t="shared" si="178"/>
        <v>18.578044550916673</v>
      </c>
      <c r="W850" s="8">
        <f t="shared" si="179"/>
        <v>-24.712516676302968</v>
      </c>
      <c r="X850" s="8">
        <f t="shared" si="180"/>
        <v>-98.519240218780595</v>
      </c>
    </row>
    <row r="851" spans="11:24">
      <c r="K851">
        <v>848</v>
      </c>
      <c r="L851" s="2">
        <f t="shared" si="169"/>
        <v>1.2704999999999926</v>
      </c>
      <c r="M851" s="4">
        <f t="shared" si="170"/>
        <v>18.642321782524682</v>
      </c>
      <c r="N851" s="4">
        <f t="shared" si="171"/>
        <v>1</v>
      </c>
      <c r="O851" s="4">
        <f t="shared" si="172"/>
        <v>1.8642321782524684E-2</v>
      </c>
      <c r="P851" s="4">
        <f t="shared" si="173"/>
        <v>-2.8845501399785123</v>
      </c>
      <c r="Q851" s="4">
        <f t="shared" si="174"/>
        <v>17.014178999114321</v>
      </c>
      <c r="R851" s="4">
        <f t="shared" si="175"/>
        <v>-8.6210248380997681E-3</v>
      </c>
      <c r="S851" s="4">
        <f t="shared" si="176"/>
        <v>-5.7312916576654209E-2</v>
      </c>
      <c r="T851" s="4">
        <f t="shared" si="181"/>
        <v>-24.737780398710917</v>
      </c>
      <c r="U851" s="4">
        <f t="shared" si="177"/>
        <v>81.445685575029984</v>
      </c>
      <c r="V851" s="7">
        <f t="shared" si="178"/>
        <v>18.642321782524682</v>
      </c>
      <c r="W851" s="8">
        <f t="shared" si="179"/>
        <v>-24.737780398710917</v>
      </c>
      <c r="X851" s="8">
        <f t="shared" si="180"/>
        <v>-98.554314424970016</v>
      </c>
    </row>
    <row r="852" spans="11:24">
      <c r="K852">
        <v>849</v>
      </c>
      <c r="L852" s="2">
        <f t="shared" si="169"/>
        <v>1.2719999999999927</v>
      </c>
      <c r="M852" s="4">
        <f t="shared" si="170"/>
        <v>18.706821403657695</v>
      </c>
      <c r="N852" s="4">
        <f t="shared" si="171"/>
        <v>1</v>
      </c>
      <c r="O852" s="4">
        <f t="shared" si="172"/>
        <v>1.8706821403657696E-2</v>
      </c>
      <c r="P852" s="4">
        <f t="shared" si="173"/>
        <v>-2.9045448863352692</v>
      </c>
      <c r="Q852" s="4">
        <f t="shared" si="174"/>
        <v>17.061720698226715</v>
      </c>
      <c r="R852" s="4">
        <f t="shared" si="175"/>
        <v>-8.6311864697918173E-3</v>
      </c>
      <c r="S852" s="4">
        <f t="shared" si="176"/>
        <v>-5.7141383845152736E-2</v>
      </c>
      <c r="T852" s="4">
        <f t="shared" si="181"/>
        <v>-24.763009795115842</v>
      </c>
      <c r="U852" s="4">
        <f t="shared" si="177"/>
        <v>81.410425905765322</v>
      </c>
      <c r="V852" s="7">
        <f t="shared" si="178"/>
        <v>18.706821403657695</v>
      </c>
      <c r="W852" s="8">
        <f t="shared" si="179"/>
        <v>-24.763009795115842</v>
      </c>
      <c r="X852" s="8">
        <f t="shared" si="180"/>
        <v>-98.589574094234678</v>
      </c>
    </row>
    <row r="853" spans="11:24">
      <c r="K853">
        <v>850</v>
      </c>
      <c r="L853" s="2">
        <f t="shared" si="169"/>
        <v>1.2734999999999927</v>
      </c>
      <c r="M853" s="4">
        <f t="shared" si="170"/>
        <v>18.771544183749924</v>
      </c>
      <c r="N853" s="4">
        <f t="shared" si="171"/>
        <v>1</v>
      </c>
      <c r="O853" s="4">
        <f t="shared" si="172"/>
        <v>1.8771544183749926E-2</v>
      </c>
      <c r="P853" s="4">
        <f t="shared" si="173"/>
        <v>-2.9246782296525473</v>
      </c>
      <c r="Q853" s="4">
        <f t="shared" si="174"/>
        <v>17.109308931052563</v>
      </c>
      <c r="R853" s="4">
        <f t="shared" si="175"/>
        <v>-8.6414335982834059E-3</v>
      </c>
      <c r="S853" s="4">
        <f t="shared" si="176"/>
        <v>-5.697054107854882E-2</v>
      </c>
      <c r="T853" s="4">
        <f t="shared" si="181"/>
        <v>-24.788204607566982</v>
      </c>
      <c r="U853" s="4">
        <f t="shared" si="177"/>
        <v>81.374979355461207</v>
      </c>
      <c r="V853" s="7">
        <f t="shared" si="178"/>
        <v>18.771544183749924</v>
      </c>
      <c r="W853" s="8">
        <f t="shared" si="179"/>
        <v>-24.788204607566982</v>
      </c>
      <c r="X853" s="8">
        <f t="shared" si="180"/>
        <v>-98.625020644538793</v>
      </c>
    </row>
    <row r="854" spans="11:24">
      <c r="K854">
        <v>851</v>
      </c>
      <c r="L854" s="2">
        <f t="shared" si="169"/>
        <v>1.2749999999999928</v>
      </c>
      <c r="M854" s="4">
        <f t="shared" si="170"/>
        <v>18.8364908948977</v>
      </c>
      <c r="N854" s="4">
        <f t="shared" si="171"/>
        <v>1</v>
      </c>
      <c r="O854" s="4">
        <f t="shared" si="172"/>
        <v>1.8836490894897702E-2</v>
      </c>
      <c r="P854" s="4">
        <f t="shared" si="173"/>
        <v>-2.9449511306385809</v>
      </c>
      <c r="Q854" s="4">
        <f t="shared" si="174"/>
        <v>17.156942630047855</v>
      </c>
      <c r="R854" s="4">
        <f t="shared" si="175"/>
        <v>-8.6517670493395649E-3</v>
      </c>
      <c r="S854" s="4">
        <f t="shared" si="176"/>
        <v>-5.6800386284401053E-2</v>
      </c>
      <c r="T854" s="4">
        <f t="shared" si="181"/>
        <v>-24.813364576070413</v>
      </c>
      <c r="U854" s="4">
        <f t="shared" si="177"/>
        <v>81.339344491076844</v>
      </c>
      <c r="V854" s="7">
        <f t="shared" si="178"/>
        <v>18.8364908948977</v>
      </c>
      <c r="W854" s="8">
        <f t="shared" si="179"/>
        <v>-24.813364576070413</v>
      </c>
      <c r="X854" s="8">
        <f t="shared" si="180"/>
        <v>-98.660655508923156</v>
      </c>
    </row>
    <row r="855" spans="11:24">
      <c r="K855">
        <v>852</v>
      </c>
      <c r="L855" s="2">
        <f t="shared" si="169"/>
        <v>1.2764999999999929</v>
      </c>
      <c r="M855" s="4">
        <f t="shared" si="170"/>
        <v>18.901662311868694</v>
      </c>
      <c r="N855" s="4">
        <f t="shared" si="171"/>
        <v>1</v>
      </c>
      <c r="O855" s="4">
        <f t="shared" si="172"/>
        <v>1.8901662311868694E-2</v>
      </c>
      <c r="P855" s="4">
        <f t="shared" si="173"/>
        <v>-2.9653645566609144</v>
      </c>
      <c r="Q855" s="4">
        <f t="shared" si="174"/>
        <v>17.204620711179142</v>
      </c>
      <c r="R855" s="4">
        <f t="shared" si="175"/>
        <v>-8.6621876582124065E-3</v>
      </c>
      <c r="S855" s="4">
        <f t="shared" si="176"/>
        <v>-5.6630917478006713E-2</v>
      </c>
      <c r="T855" s="4">
        <f t="shared" si="181"/>
        <v>-24.838489438572005</v>
      </c>
      <c r="U855" s="4">
        <f t="shared" si="177"/>
        <v>81.303519864295438</v>
      </c>
      <c r="V855" s="7">
        <f t="shared" si="178"/>
        <v>18.901662311868694</v>
      </c>
      <c r="W855" s="8">
        <f t="shared" si="179"/>
        <v>-24.838489438572005</v>
      </c>
      <c r="X855" s="8">
        <f t="shared" si="180"/>
        <v>-98.696480135704562</v>
      </c>
    </row>
    <row r="856" spans="11:24">
      <c r="K856">
        <v>853</v>
      </c>
      <c r="L856" s="2">
        <f t="shared" si="169"/>
        <v>1.2779999999999929</v>
      </c>
      <c r="M856" s="4">
        <f t="shared" si="170"/>
        <v>18.967059212111163</v>
      </c>
      <c r="N856" s="4">
        <f t="shared" si="171"/>
        <v>1</v>
      </c>
      <c r="O856" s="4">
        <f t="shared" si="172"/>
        <v>1.8967059212111163E-2</v>
      </c>
      <c r="P856" s="4">
        <f t="shared" si="173"/>
        <v>-2.9859194817925667</v>
      </c>
      <c r="Q856" s="4">
        <f t="shared" si="174"/>
        <v>17.252342073733228</v>
      </c>
      <c r="R856" s="4">
        <f t="shared" si="175"/>
        <v>-8.6726962697707827E-3</v>
      </c>
      <c r="S856" s="4">
        <f t="shared" si="176"/>
        <v>-5.6462132682350404E-2</v>
      </c>
      <c r="T856" s="4">
        <f t="shared" si="181"/>
        <v>-24.863578930940285</v>
      </c>
      <c r="U856" s="4">
        <f t="shared" si="177"/>
        <v>81.267504011321492</v>
      </c>
      <c r="V856" s="7">
        <f t="shared" si="178"/>
        <v>18.967059212111163</v>
      </c>
      <c r="W856" s="8">
        <f t="shared" si="179"/>
        <v>-24.863578930940285</v>
      </c>
      <c r="X856" s="8">
        <f t="shared" si="180"/>
        <v>-98.732495988678508</v>
      </c>
    </row>
    <row r="857" spans="11:24">
      <c r="K857">
        <v>854</v>
      </c>
      <c r="L857" s="2">
        <f t="shared" si="169"/>
        <v>1.279499999999993</v>
      </c>
      <c r="M857" s="4">
        <f t="shared" si="170"/>
        <v>19.032682375763205</v>
      </c>
      <c r="N857" s="4">
        <f t="shared" si="171"/>
        <v>1</v>
      </c>
      <c r="O857" s="4">
        <f t="shared" si="172"/>
        <v>1.9032682375763204E-2</v>
      </c>
      <c r="P857" s="4">
        <f t="shared" si="173"/>
        <v>-3.006616886858505</v>
      </c>
      <c r="Q857" s="4">
        <f t="shared" si="174"/>
        <v>17.300105600124759</v>
      </c>
      <c r="R857" s="4">
        <f t="shared" si="175"/>
        <v>-8.6832937386319489E-3</v>
      </c>
      <c r="S857" s="4">
        <f t="shared" si="176"/>
        <v>-5.629402992805161E-2</v>
      </c>
      <c r="T857" s="4">
        <f t="shared" si="181"/>
        <v>-24.888632786949174</v>
      </c>
      <c r="U857" s="4">
        <f t="shared" si="177"/>
        <v>81.231295452675269</v>
      </c>
      <c r="V857" s="7">
        <f t="shared" si="178"/>
        <v>19.032682375763205</v>
      </c>
      <c r="W857" s="8">
        <f t="shared" si="179"/>
        <v>-24.888632786949174</v>
      </c>
      <c r="X857" s="8">
        <f t="shared" si="180"/>
        <v>-98.768704547324731</v>
      </c>
    </row>
    <row r="858" spans="11:24">
      <c r="K858">
        <v>855</v>
      </c>
      <c r="L858" s="2">
        <f t="shared" si="169"/>
        <v>1.280999999999993</v>
      </c>
      <c r="M858" s="4">
        <f t="shared" si="170"/>
        <v>19.098532585662078</v>
      </c>
      <c r="N858" s="4">
        <f t="shared" si="171"/>
        <v>1</v>
      </c>
      <c r="O858" s="4">
        <f t="shared" si="172"/>
        <v>1.9098532585662079E-2</v>
      </c>
      <c r="P858" s="4">
        <f t="shared" si="173"/>
        <v>-3.0274577594824486</v>
      </c>
      <c r="Q858" s="4">
        <f t="shared" si="174"/>
        <v>17.347910155701801</v>
      </c>
      <c r="R858" s="4">
        <f t="shared" si="175"/>
        <v>-8.6939809292953356E-3</v>
      </c>
      <c r="S858" s="4">
        <f t="shared" si="176"/>
        <v>-5.6126607253311707E-2</v>
      </c>
      <c r="T858" s="4">
        <f t="shared" si="181"/>
        <v>-24.913650738260515</v>
      </c>
      <c r="U858" s="4">
        <f t="shared" si="177"/>
        <v>81.194892692983927</v>
      </c>
      <c r="V858" s="7">
        <f t="shared" si="178"/>
        <v>19.098532585662078</v>
      </c>
      <c r="W858" s="8">
        <f t="shared" si="179"/>
        <v>-24.913650738260515</v>
      </c>
      <c r="X858" s="8">
        <f t="shared" si="180"/>
        <v>-98.805107307016073</v>
      </c>
    </row>
    <row r="859" spans="11:24">
      <c r="K859">
        <v>856</v>
      </c>
      <c r="L859" s="2">
        <f t="shared" si="169"/>
        <v>1.2824999999999931</v>
      </c>
      <c r="M859" s="4">
        <f t="shared" si="170"/>
        <v>19.164610627353561</v>
      </c>
      <c r="N859" s="4">
        <f t="shared" si="171"/>
        <v>1</v>
      </c>
      <c r="O859" s="4">
        <f t="shared" si="172"/>
        <v>1.916461062735356E-2</v>
      </c>
      <c r="P859" s="4">
        <f t="shared" si="173"/>
        <v>-3.0484430941340062</v>
      </c>
      <c r="Q859" s="4">
        <f t="shared" si="174"/>
        <v>17.39575458854933</v>
      </c>
      <c r="R859" s="4">
        <f t="shared" si="175"/>
        <v>-8.7047587162783994E-3</v>
      </c>
      <c r="S859" s="4">
        <f t="shared" si="176"/>
        <v>-5.595986270385972E-2</v>
      </c>
      <c r="T859" s="4">
        <f t="shared" si="181"/>
        <v>-24.938632514406596</v>
      </c>
      <c r="U859" s="4">
        <f t="shared" si="177"/>
        <v>81.158294220769264</v>
      </c>
      <c r="V859" s="7">
        <f t="shared" si="178"/>
        <v>19.164610627353561</v>
      </c>
      <c r="W859" s="8">
        <f t="shared" si="179"/>
        <v>-24.938632514406596</v>
      </c>
      <c r="X859" s="8">
        <f t="shared" si="180"/>
        <v>-98.841705779230736</v>
      </c>
    </row>
    <row r="860" spans="11:24">
      <c r="K860">
        <v>857</v>
      </c>
      <c r="L860" s="2">
        <f t="shared" si="169"/>
        <v>1.2839999999999931</v>
      </c>
      <c r="M860" s="4">
        <f t="shared" si="170"/>
        <v>19.230917289101281</v>
      </c>
      <c r="N860" s="4">
        <f t="shared" si="171"/>
        <v>1</v>
      </c>
      <c r="O860" s="4">
        <f t="shared" si="172"/>
        <v>1.9230917289101281E-2</v>
      </c>
      <c r="P860" s="4">
        <f t="shared" si="173"/>
        <v>-3.0695738921761131</v>
      </c>
      <c r="Q860" s="4">
        <f t="shared" si="174"/>
        <v>17.44363772929055</v>
      </c>
      <c r="R860" s="4">
        <f t="shared" si="175"/>
        <v>-8.715627984254664E-3</v>
      </c>
      <c r="S860" s="4">
        <f t="shared" si="176"/>
        <v>-5.5793794332897745E-2</v>
      </c>
      <c r="T860" s="4">
        <f t="shared" si="181"/>
        <v>-24.963577842772359</v>
      </c>
      <c r="U860" s="4">
        <f t="shared" si="177"/>
        <v>81.121498508232435</v>
      </c>
      <c r="V860" s="7">
        <f t="shared" si="178"/>
        <v>19.230917289101281</v>
      </c>
      <c r="W860" s="8">
        <f t="shared" si="179"/>
        <v>-24.963577842772359</v>
      </c>
      <c r="X860" s="8">
        <f t="shared" si="180"/>
        <v>-98.878501491767565</v>
      </c>
    </row>
    <row r="861" spans="11:24">
      <c r="K861">
        <v>858</v>
      </c>
      <c r="L861" s="2">
        <f t="shared" si="169"/>
        <v>1.2854999999999932</v>
      </c>
      <c r="M861" s="4">
        <f t="shared" si="170"/>
        <v>19.297453361896149</v>
      </c>
      <c r="N861" s="4">
        <f t="shared" si="171"/>
        <v>1</v>
      </c>
      <c r="O861" s="4">
        <f t="shared" si="172"/>
        <v>1.9297453361896151E-2</v>
      </c>
      <c r="P861" s="4">
        <f t="shared" si="173"/>
        <v>-3.0908511619128229</v>
      </c>
      <c r="Q861" s="4">
        <f t="shared" si="174"/>
        <v>17.491558390886144</v>
      </c>
      <c r="R861" s="4">
        <f t="shared" si="175"/>
        <v>-8.72658962819391E-3</v>
      </c>
      <c r="S861" s="4">
        <f t="shared" si="176"/>
        <v>-5.562840020104496E-2</v>
      </c>
      <c r="T861" s="4">
        <f t="shared" si="181"/>
        <v>-24.988486448577639</v>
      </c>
      <c r="U861" s="4">
        <f t="shared" si="177"/>
        <v>81.08450401103515</v>
      </c>
      <c r="V861" s="7">
        <f t="shared" si="178"/>
        <v>19.297453361896149</v>
      </c>
      <c r="W861" s="8">
        <f t="shared" si="179"/>
        <v>-24.988486448577639</v>
      </c>
      <c r="X861" s="8">
        <f t="shared" si="180"/>
        <v>-98.91549598896485</v>
      </c>
    </row>
    <row r="862" spans="11:24">
      <c r="K862">
        <v>859</v>
      </c>
      <c r="L862" s="2">
        <f t="shared" si="169"/>
        <v>1.2869999999999933</v>
      </c>
      <c r="M862" s="4">
        <f t="shared" si="170"/>
        <v>19.364219639465777</v>
      </c>
      <c r="N862" s="4">
        <f t="shared" si="171"/>
        <v>1</v>
      </c>
      <c r="O862" s="4">
        <f t="shared" si="172"/>
        <v>1.9364219639465777E-2</v>
      </c>
      <c r="P862" s="4">
        <f t="shared" si="173"/>
        <v>-3.1122759186374185</v>
      </c>
      <c r="Q862" s="4">
        <f t="shared" si="174"/>
        <v>17.539515368431317</v>
      </c>
      <c r="R862" s="4">
        <f t="shared" si="175"/>
        <v>-8.737644553504639E-3</v>
      </c>
      <c r="S862" s="4">
        <f t="shared" si="176"/>
        <v>-5.5463678376281099E-2</v>
      </c>
      <c r="T862" s="4">
        <f t="shared" si="181"/>
        <v>-25.013358054859154</v>
      </c>
      <c r="U862" s="4">
        <f t="shared" si="177"/>
        <v>81.047309168077518</v>
      </c>
      <c r="V862" s="7">
        <f t="shared" si="178"/>
        <v>19.364219639465777</v>
      </c>
      <c r="W862" s="8">
        <f t="shared" si="179"/>
        <v>-25.013358054859154</v>
      </c>
      <c r="X862" s="8">
        <f t="shared" si="180"/>
        <v>-98.952690831922482</v>
      </c>
    </row>
    <row r="863" spans="11:24">
      <c r="K863">
        <v>860</v>
      </c>
      <c r="L863" s="2">
        <f t="shared" si="169"/>
        <v>1.2884999999999933</v>
      </c>
      <c r="M863" s="4">
        <f t="shared" si="170"/>
        <v>19.431216918283955</v>
      </c>
      <c r="N863" s="4">
        <f t="shared" si="171"/>
        <v>1</v>
      </c>
      <c r="O863" s="4">
        <f t="shared" si="172"/>
        <v>1.9431216918283954E-2</v>
      </c>
      <c r="P863" s="4">
        <f t="shared" si="173"/>
        <v>-3.1338491846808583</v>
      </c>
      <c r="Q863" s="4">
        <f t="shared" si="174"/>
        <v>17.587507438950702</v>
      </c>
      <c r="R863" s="4">
        <f t="shared" si="175"/>
        <v>-8.7487936761787583E-3</v>
      </c>
      <c r="S863" s="4">
        <f t="shared" si="176"/>
        <v>-5.5299626933888707E-2</v>
      </c>
      <c r="T863" s="4">
        <f t="shared" si="181"/>
        <v>-25.038192382452401</v>
      </c>
      <c r="U863" s="4">
        <f t="shared" si="177"/>
        <v>81.009912401272288</v>
      </c>
      <c r="V863" s="7">
        <f t="shared" si="178"/>
        <v>19.431216918283955</v>
      </c>
      <c r="W863" s="8">
        <f t="shared" si="179"/>
        <v>-25.038192382452401</v>
      </c>
      <c r="X863" s="8">
        <f t="shared" si="180"/>
        <v>-98.990087598727712</v>
      </c>
    </row>
    <row r="864" spans="11:24">
      <c r="K864">
        <v>861</v>
      </c>
      <c r="L864" s="2">
        <f t="shared" si="169"/>
        <v>1.2899999999999934</v>
      </c>
      <c r="M864" s="4">
        <f t="shared" si="170"/>
        <v>19.498445997580163</v>
      </c>
      <c r="N864" s="4">
        <f t="shared" si="171"/>
        <v>1</v>
      </c>
      <c r="O864" s="4">
        <f t="shared" si="172"/>
        <v>1.9498445997580164E-2</v>
      </c>
      <c r="P864" s="4">
        <f t="shared" si="173"/>
        <v>-3.1555719894605638</v>
      </c>
      <c r="Q864" s="4">
        <f t="shared" si="174"/>
        <v>17.63553336119104</v>
      </c>
      <c r="R864" s="4">
        <f t="shared" si="175"/>
        <v>-8.7600379229386093E-3</v>
      </c>
      <c r="S864" s="4">
        <f t="shared" si="176"/>
        <v>-5.5136243956394472E-2</v>
      </c>
      <c r="T864" s="4">
        <f t="shared" si="181"/>
        <v>-25.062989149973411</v>
      </c>
      <c r="U864" s="4">
        <f t="shared" si="177"/>
        <v>80.972312115315702</v>
      </c>
      <c r="V864" s="7">
        <f t="shared" si="178"/>
        <v>19.498445997580163</v>
      </c>
      <c r="W864" s="8">
        <f t="shared" si="179"/>
        <v>-25.062989149973411</v>
      </c>
      <c r="X864" s="8">
        <f t="shared" si="180"/>
        <v>-99.027687884684298</v>
      </c>
    </row>
    <row r="865" spans="11:24">
      <c r="K865">
        <v>862</v>
      </c>
      <c r="L865" s="2">
        <f t="shared" si="169"/>
        <v>1.2914999999999934</v>
      </c>
      <c r="M865" s="4">
        <f t="shared" si="170"/>
        <v>19.565907679349081</v>
      </c>
      <c r="N865" s="4">
        <f t="shared" si="171"/>
        <v>1</v>
      </c>
      <c r="O865" s="4">
        <f t="shared" si="172"/>
        <v>1.9565907679349081E-2</v>
      </c>
      <c r="P865" s="4">
        <f t="shared" si="173"/>
        <v>-3.1774453695295342</v>
      </c>
      <c r="Q865" s="4">
        <f t="shared" si="174"/>
        <v>17.683591875411633</v>
      </c>
      <c r="R865" s="4">
        <f t="shared" si="175"/>
        <v>-8.7713782313863196E-3</v>
      </c>
      <c r="S865" s="4">
        <f t="shared" si="176"/>
        <v>-5.4973527533509675E-2</v>
      </c>
      <c r="T865" s="4">
        <f t="shared" si="181"/>
        <v>-25.087748073800356</v>
      </c>
      <c r="U865" s="4">
        <f t="shared" si="177"/>
        <v>80.934506697454736</v>
      </c>
      <c r="V865" s="7">
        <f t="shared" si="178"/>
        <v>19.565907679349081</v>
      </c>
      <c r="W865" s="8">
        <f t="shared" si="179"/>
        <v>-25.087748073800356</v>
      </c>
      <c r="X865" s="8">
        <f t="shared" si="180"/>
        <v>-99.065493302545264</v>
      </c>
    </row>
    <row r="866" spans="11:24">
      <c r="K866">
        <v>863</v>
      </c>
      <c r="L866" s="2">
        <f t="shared" si="169"/>
        <v>1.2929999999999935</v>
      </c>
      <c r="M866" s="4">
        <f t="shared" si="170"/>
        <v>19.633602768360181</v>
      </c>
      <c r="N866" s="4">
        <f t="shared" si="171"/>
        <v>1</v>
      </c>
      <c r="O866" s="4">
        <f t="shared" si="172"/>
        <v>1.9633602768360181E-2</v>
      </c>
      <c r="P866" s="4">
        <f t="shared" si="173"/>
        <v>-3.1994703686258124</v>
      </c>
      <c r="Q866" s="4">
        <f t="shared" si="174"/>
        <v>17.731681703172555</v>
      </c>
      <c r="R866" s="4">
        <f t="shared" si="175"/>
        <v>-8.7828155501555559E-3</v>
      </c>
      <c r="S866" s="4">
        <f t="shared" si="176"/>
        <v>-5.4811475762069371E-2</v>
      </c>
      <c r="T866" s="4">
        <f t="shared" si="181"/>
        <v>-25.112468868055011</v>
      </c>
      <c r="U866" s="4">
        <f t="shared" si="177"/>
        <v>80.896494517250545</v>
      </c>
      <c r="V866" s="7">
        <f t="shared" si="178"/>
        <v>19.633602768360181</v>
      </c>
      <c r="W866" s="8">
        <f t="shared" si="179"/>
        <v>-25.112468868055011</v>
      </c>
      <c r="X866" s="8">
        <f t="shared" si="180"/>
        <v>-99.103505482749455</v>
      </c>
    </row>
    <row r="867" spans="11:24">
      <c r="K867">
        <v>864</v>
      </c>
      <c r="L867" s="2">
        <f t="shared" si="169"/>
        <v>1.2944999999999935</v>
      </c>
      <c r="M867" s="4">
        <f t="shared" si="170"/>
        <v>19.701532072167307</v>
      </c>
      <c r="N867" s="4">
        <f t="shared" si="171"/>
        <v>1</v>
      </c>
      <c r="O867" s="4">
        <f t="shared" si="172"/>
        <v>1.9701532072167308E-2</v>
      </c>
      <c r="P867" s="4">
        <f t="shared" si="173"/>
        <v>-3.2216480377222871</v>
      </c>
      <c r="Q867" s="4">
        <f t="shared" si="174"/>
        <v>17.779801547120599</v>
      </c>
      <c r="R867" s="4">
        <f t="shared" si="175"/>
        <v>-8.7943508390656948E-3</v>
      </c>
      <c r="S867" s="4">
        <f t="shared" si="176"/>
        <v>-5.4650086745970584E-2</v>
      </c>
      <c r="T867" s="4">
        <f t="shared" si="181"/>
        <v>-25.137151244584089</v>
      </c>
      <c r="U867" s="4">
        <f t="shared" si="177"/>
        <v>80.858273926338271</v>
      </c>
      <c r="V867" s="7">
        <f t="shared" si="178"/>
        <v>19.701532072167307</v>
      </c>
      <c r="W867" s="8">
        <f t="shared" si="179"/>
        <v>-25.137151244584089</v>
      </c>
      <c r="X867" s="8">
        <f t="shared" si="180"/>
        <v>-99.141726073661729</v>
      </c>
    </row>
    <row r="868" spans="11:24">
      <c r="K868">
        <v>865</v>
      </c>
      <c r="L868" s="2">
        <f t="shared" si="169"/>
        <v>1.2959999999999936</v>
      </c>
      <c r="M868" s="4">
        <f t="shared" si="170"/>
        <v>19.769696401118324</v>
      </c>
      <c r="N868" s="4">
        <f t="shared" si="171"/>
        <v>1</v>
      </c>
      <c r="O868" s="4">
        <f t="shared" si="172"/>
        <v>1.9769696401118326E-2</v>
      </c>
      <c r="P868" s="4">
        <f t="shared" si="173"/>
        <v>-3.2439794350768438</v>
      </c>
      <c r="Q868" s="4">
        <f t="shared" si="174"/>
        <v>17.827950090772909</v>
      </c>
      <c r="R868" s="4">
        <f t="shared" si="175"/>
        <v>-8.8059850692784897E-3</v>
      </c>
      <c r="S868" s="4">
        <f t="shared" si="176"/>
        <v>-5.4489358596109434E-2</v>
      </c>
      <c r="T868" s="4">
        <f t="shared" si="181"/>
        <v>-25.161794912940437</v>
      </c>
      <c r="U868" s="4">
        <f t="shared" si="177"/>
        <v>80.819843258183056</v>
      </c>
      <c r="V868" s="7">
        <f t="shared" si="178"/>
        <v>19.769696401118324</v>
      </c>
      <c r="W868" s="8">
        <f t="shared" si="179"/>
        <v>-25.161794912940437</v>
      </c>
      <c r="X868" s="8">
        <f t="shared" si="180"/>
        <v>-99.180156741816944</v>
      </c>
    </row>
    <row r="869" spans="11:24">
      <c r="K869">
        <v>866</v>
      </c>
      <c r="L869" s="2">
        <f t="shared" si="169"/>
        <v>1.2974999999999937</v>
      </c>
      <c r="M869" s="4">
        <f t="shared" si="170"/>
        <v>19.838096568364776</v>
      </c>
      <c r="N869" s="4">
        <f t="shared" si="171"/>
        <v>1</v>
      </c>
      <c r="O869" s="4">
        <f t="shared" si="172"/>
        <v>1.9838096568364775E-2</v>
      </c>
      <c r="P869" s="4">
        <f t="shared" si="173"/>
        <v>-3.2664656262828604</v>
      </c>
      <c r="Q869" s="4">
        <f t="shared" si="174"/>
        <v>17.876125998298299</v>
      </c>
      <c r="R869" s="4">
        <f t="shared" si="175"/>
        <v>-8.8177192234572335E-3</v>
      </c>
      <c r="S869" s="4">
        <f t="shared" si="176"/>
        <v>-5.4329289430317035E-2</v>
      </c>
      <c r="T869" s="4">
        <f t="shared" si="181"/>
        <v>-25.186399580364075</v>
      </c>
      <c r="U869" s="4">
        <f t="shared" si="177"/>
        <v>80.781200827832166</v>
      </c>
      <c r="V869" s="7">
        <f t="shared" si="178"/>
        <v>19.838096568364776</v>
      </c>
      <c r="W869" s="8">
        <f t="shared" si="179"/>
        <v>-25.186399580364075</v>
      </c>
      <c r="X869" s="8">
        <f t="shared" si="180"/>
        <v>-99.218799172167834</v>
      </c>
    </row>
    <row r="870" spans="11:24">
      <c r="K870">
        <v>867</v>
      </c>
      <c r="L870" s="2">
        <f t="shared" si="169"/>
        <v>1.2989999999999937</v>
      </c>
      <c r="M870" s="4">
        <f t="shared" si="170"/>
        <v>19.906733389871587</v>
      </c>
      <c r="N870" s="4">
        <f t="shared" si="171"/>
        <v>1</v>
      </c>
      <c r="O870" s="4">
        <f t="shared" si="172"/>
        <v>1.9906733389871586E-2</v>
      </c>
      <c r="P870" s="4">
        <f t="shared" si="173"/>
        <v>-3.2891076843200548</v>
      </c>
      <c r="Q870" s="4">
        <f t="shared" si="174"/>
        <v>17.924327914296242</v>
      </c>
      <c r="R870" s="4">
        <f t="shared" si="175"/>
        <v>-8.829554295928483E-3</v>
      </c>
      <c r="S870" s="4">
        <f t="shared" si="176"/>
        <v>-5.416987737329413E-2</v>
      </c>
      <c r="T870" s="4">
        <f t="shared" si="181"/>
        <v>-25.21096495176312</v>
      </c>
      <c r="U870" s="4">
        <f t="shared" si="177"/>
        <v>80.742344931663169</v>
      </c>
      <c r="V870" s="7">
        <f t="shared" si="178"/>
        <v>19.906733389871587</v>
      </c>
      <c r="W870" s="8">
        <f t="shared" si="179"/>
        <v>-25.21096495176312</v>
      </c>
      <c r="X870" s="8">
        <f t="shared" si="180"/>
        <v>-99.257655068336831</v>
      </c>
    </row>
    <row r="871" spans="11:24">
      <c r="K871">
        <v>868</v>
      </c>
      <c r="L871" s="2">
        <f t="shared" si="169"/>
        <v>1.3004999999999938</v>
      </c>
      <c r="M871" s="4">
        <f t="shared" si="170"/>
        <v>19.975607684426802</v>
      </c>
      <c r="N871" s="4">
        <f t="shared" si="171"/>
        <v>1</v>
      </c>
      <c r="O871" s="4">
        <f t="shared" si="172"/>
        <v>1.9975607684426803E-2</v>
      </c>
      <c r="P871" s="4">
        <f t="shared" si="173"/>
        <v>-3.3119066896056877</v>
      </c>
      <c r="Q871" s="4">
        <f t="shared" si="174"/>
        <v>17.97255446357347</v>
      </c>
      <c r="R871" s="4">
        <f t="shared" si="175"/>
        <v>-8.8414912928464102E-3</v>
      </c>
      <c r="S871" s="4">
        <f t="shared" si="176"/>
        <v>-5.401112055654466E-2</v>
      </c>
      <c r="T871" s="4">
        <f t="shared" si="181"/>
        <v>-25.235490729694533</v>
      </c>
      <c r="U871" s="4">
        <f t="shared" si="177"/>
        <v>80.703273847128074</v>
      </c>
      <c r="V871" s="7">
        <f t="shared" si="178"/>
        <v>19.975607684426802</v>
      </c>
      <c r="W871" s="8">
        <f t="shared" si="179"/>
        <v>-25.235490729694533</v>
      </c>
      <c r="X871" s="8">
        <f t="shared" si="180"/>
        <v>-99.296726152871926</v>
      </c>
    </row>
    <row r="872" spans="11:24">
      <c r="K872">
        <v>869</v>
      </c>
      <c r="L872" s="2">
        <f t="shared" si="169"/>
        <v>1.3019999999999938</v>
      </c>
      <c r="M872" s="4">
        <f t="shared" si="170"/>
        <v>20.044720273651329</v>
      </c>
      <c r="N872" s="4">
        <f t="shared" si="171"/>
        <v>1</v>
      </c>
      <c r="O872" s="4">
        <f t="shared" si="172"/>
        <v>2.0044720273651329E-2</v>
      </c>
      <c r="P872" s="4">
        <f t="shared" si="173"/>
        <v>-3.3348637300461075</v>
      </c>
      <c r="Q872" s="4">
        <f t="shared" si="174"/>
        <v>18.020804250918161</v>
      </c>
      <c r="R872" s="4">
        <f t="shared" si="175"/>
        <v>-8.8535312323597942E-3</v>
      </c>
      <c r="S872" s="4">
        <f t="shared" si="176"/>
        <v>-5.3853017118307971E-2</v>
      </c>
      <c r="T872" s="4">
        <f t="shared" si="181"/>
        <v>-25.259976614344758</v>
      </c>
      <c r="U872" s="4">
        <f t="shared" si="177"/>
        <v>80.663985832493552</v>
      </c>
      <c r="V872" s="7">
        <f t="shared" si="178"/>
        <v>20.044720273651329</v>
      </c>
      <c r="W872" s="8">
        <f t="shared" si="179"/>
        <v>-25.259976614344758</v>
      </c>
      <c r="X872" s="8">
        <f t="shared" si="180"/>
        <v>-99.336014167506448</v>
      </c>
    </row>
    <row r="873" spans="11:24">
      <c r="K873">
        <v>870</v>
      </c>
      <c r="L873" s="2">
        <f t="shared" si="169"/>
        <v>1.3034999999999939</v>
      </c>
      <c r="M873" s="4">
        <f t="shared" si="170"/>
        <v>20.114071982008799</v>
      </c>
      <c r="N873" s="4">
        <f t="shared" si="171"/>
        <v>1</v>
      </c>
      <c r="O873" s="4">
        <f t="shared" si="172"/>
        <v>2.0114071982008798E-2</v>
      </c>
      <c r="P873" s="4">
        <f t="shared" si="173"/>
        <v>-3.3579799010886804</v>
      </c>
      <c r="Q873" s="4">
        <f t="shared" si="174"/>
        <v>18.069075860871791</v>
      </c>
      <c r="R873" s="4">
        <f t="shared" si="175"/>
        <v>-8.8656751447817005E-3</v>
      </c>
      <c r="S873" s="4">
        <f t="shared" si="176"/>
        <v>-5.3695565203489615E-2</v>
      </c>
      <c r="T873" s="4">
        <f t="shared" si="181"/>
        <v>-25.28442230351024</v>
      </c>
      <c r="U873" s="4">
        <f t="shared" si="177"/>
        <v>80.624479126576688</v>
      </c>
      <c r="V873" s="7">
        <f t="shared" si="178"/>
        <v>20.114071982008799</v>
      </c>
      <c r="W873" s="8">
        <f t="shared" si="179"/>
        <v>-25.28442230351024</v>
      </c>
      <c r="X873" s="8">
        <f t="shared" si="180"/>
        <v>-99.375520873423312</v>
      </c>
    </row>
    <row r="874" spans="11:24">
      <c r="K874">
        <v>871</v>
      </c>
      <c r="L874" s="2">
        <f t="shared" si="169"/>
        <v>1.3049999999999939</v>
      </c>
      <c r="M874" s="4">
        <f t="shared" si="170"/>
        <v>20.183663636815332</v>
      </c>
      <c r="N874" s="4">
        <f t="shared" si="171"/>
        <v>1</v>
      </c>
      <c r="O874" s="4">
        <f t="shared" si="172"/>
        <v>2.0183663636815334E-2</v>
      </c>
      <c r="P874" s="4">
        <f t="shared" si="173"/>
        <v>-3.3812563057740426</v>
      </c>
      <c r="Q874" s="4">
        <f t="shared" si="174"/>
        <v>18.117367857498429</v>
      </c>
      <c r="R874" s="4">
        <f t="shared" si="175"/>
        <v>-8.8779240727619238E-3</v>
      </c>
      <c r="S874" s="4">
        <f t="shared" si="176"/>
        <v>-5.3538762963590981E-2</v>
      </c>
      <c r="T874" s="4">
        <f t="shared" si="181"/>
        <v>-25.308827492577734</v>
      </c>
      <c r="U874" s="4">
        <f t="shared" si="177"/>
        <v>80.584751948476892</v>
      </c>
      <c r="V874" s="7">
        <f t="shared" si="178"/>
        <v>20.183663636815332</v>
      </c>
      <c r="W874" s="8">
        <f t="shared" si="179"/>
        <v>-25.308827492577734</v>
      </c>
      <c r="X874" s="8">
        <f t="shared" si="180"/>
        <v>-99.415248051523108</v>
      </c>
    </row>
    <row r="875" spans="11:24">
      <c r="K875">
        <v>872</v>
      </c>
      <c r="L875" s="2">
        <f t="shared" si="169"/>
        <v>1.306499999999994</v>
      </c>
      <c r="M875" s="4">
        <f t="shared" si="170"/>
        <v>20.253496068249444</v>
      </c>
      <c r="N875" s="4">
        <f t="shared" si="171"/>
        <v>1</v>
      </c>
      <c r="O875" s="4">
        <f t="shared" si="172"/>
        <v>2.0253496068249444E-2</v>
      </c>
      <c r="P875" s="4">
        <f t="shared" si="173"/>
        <v>-3.4046940547887443</v>
      </c>
      <c r="Q875" s="4">
        <f t="shared" si="174"/>
        <v>18.165678784151616</v>
      </c>
      <c r="R875" s="4">
        <f t="shared" si="175"/>
        <v>-8.8902790714622468E-3</v>
      </c>
      <c r="S875" s="4">
        <f t="shared" si="176"/>
        <v>-5.3382608556637456E-2</v>
      </c>
      <c r="T875" s="4">
        <f t="shared" si="181"/>
        <v>-25.333191874504507</v>
      </c>
      <c r="U875" s="4">
        <f t="shared" si="177"/>
        <v>80.544802497303181</v>
      </c>
      <c r="V875" s="7">
        <f t="shared" si="178"/>
        <v>20.253496068249444</v>
      </c>
      <c r="W875" s="8">
        <f t="shared" si="179"/>
        <v>-25.333191874504507</v>
      </c>
      <c r="X875" s="8">
        <f t="shared" si="180"/>
        <v>-99.455197502696819</v>
      </c>
    </row>
    <row r="876" spans="11:24">
      <c r="K876">
        <v>873</v>
      </c>
      <c r="L876" s="2">
        <f t="shared" si="169"/>
        <v>1.3079999999999941</v>
      </c>
      <c r="M876" s="4">
        <f t="shared" si="170"/>
        <v>20.323570109361942</v>
      </c>
      <c r="N876" s="4">
        <f t="shared" si="171"/>
        <v>1</v>
      </c>
      <c r="O876" s="4">
        <f t="shared" si="172"/>
        <v>2.0323570109361942E-2</v>
      </c>
      <c r="P876" s="4">
        <f t="shared" si="173"/>
        <v>-3.4282942665182468</v>
      </c>
      <c r="Q876" s="4">
        <f t="shared" si="174"/>
        <v>18.214007163238783</v>
      </c>
      <c r="R876" s="4">
        <f t="shared" si="175"/>
        <v>-8.9027412087344798E-3</v>
      </c>
      <c r="S876" s="4">
        <f t="shared" si="176"/>
        <v>-5.3227100147105064E-2</v>
      </c>
      <c r="T876" s="4">
        <f t="shared" si="181"/>
        <v>-25.357515139798469</v>
      </c>
      <c r="U876" s="4">
        <f t="shared" si="177"/>
        <v>80.50462895189726</v>
      </c>
      <c r="V876" s="7">
        <f t="shared" si="178"/>
        <v>20.323570109361942</v>
      </c>
      <c r="W876" s="8">
        <f t="shared" si="179"/>
        <v>-25.357515139798469</v>
      </c>
      <c r="X876" s="8">
        <f t="shared" si="180"/>
        <v>-99.49537104810274</v>
      </c>
    </row>
    <row r="877" spans="11:24">
      <c r="K877">
        <v>874</v>
      </c>
      <c r="L877" s="2">
        <f t="shared" si="169"/>
        <v>1.3094999999999941</v>
      </c>
      <c r="M877" s="4">
        <f t="shared" si="170"/>
        <v>20.393886596085874</v>
      </c>
      <c r="N877" s="4">
        <f t="shared" si="171"/>
        <v>1</v>
      </c>
      <c r="O877" s="4">
        <f t="shared" si="172"/>
        <v>2.0393886596085875E-2</v>
      </c>
      <c r="P877" s="4">
        <f t="shared" si="173"/>
        <v>-3.4520580671002921</v>
      </c>
      <c r="Q877" s="4">
        <f t="shared" si="174"/>
        <v>18.262351495983069</v>
      </c>
      <c r="R877" s="4">
        <f t="shared" si="175"/>
        <v>-8.9153115653014849E-3</v>
      </c>
      <c r="S877" s="4">
        <f t="shared" si="176"/>
        <v>-5.3072235905845748E-2</v>
      </c>
      <c r="T877" s="4">
        <f t="shared" si="181"/>
        <v>-25.38179697649803</v>
      </c>
      <c r="U877" s="4">
        <f t="shared" si="177"/>
        <v>80.464229470552041</v>
      </c>
      <c r="V877" s="7">
        <f t="shared" si="178"/>
        <v>20.393886596085874</v>
      </c>
      <c r="W877" s="8">
        <f t="shared" si="179"/>
        <v>-25.38179697649803</v>
      </c>
      <c r="X877" s="8">
        <f t="shared" si="180"/>
        <v>-99.535770529447959</v>
      </c>
    </row>
    <row r="878" spans="11:24">
      <c r="K878">
        <v>875</v>
      </c>
      <c r="L878" s="2">
        <f t="shared" si="169"/>
        <v>1.3109999999999942</v>
      </c>
      <c r="M878" s="4">
        <f t="shared" si="170"/>
        <v>20.464446367246474</v>
      </c>
      <c r="N878" s="4">
        <f t="shared" si="171"/>
        <v>1</v>
      </c>
      <c r="O878" s="4">
        <f t="shared" si="172"/>
        <v>2.0464446367246474E-2</v>
      </c>
      <c r="P878" s="4">
        <f t="shared" si="173"/>
        <v>-3.4759865904786316</v>
      </c>
      <c r="Q878" s="4">
        <f t="shared" si="174"/>
        <v>18.310710262182639</v>
      </c>
      <c r="R878" s="4">
        <f t="shared" si="175"/>
        <v>-8.9279912349410819E-3</v>
      </c>
      <c r="S878" s="4">
        <f t="shared" si="176"/>
        <v>-5.2918014010011054E-2</v>
      </c>
      <c r="T878" s="4">
        <f t="shared" si="181"/>
        <v>-25.406037070151957</v>
      </c>
      <c r="U878" s="4">
        <f t="shared" si="177"/>
        <v>80.423602190725674</v>
      </c>
      <c r="V878" s="7">
        <f t="shared" si="178"/>
        <v>20.464446367246474</v>
      </c>
      <c r="W878" s="8">
        <f t="shared" si="179"/>
        <v>-25.406037070151957</v>
      </c>
      <c r="X878" s="8">
        <f t="shared" si="180"/>
        <v>-99.576397809274326</v>
      </c>
    </row>
    <row r="879" spans="11:24">
      <c r="K879">
        <v>876</v>
      </c>
      <c r="L879" s="2">
        <f t="shared" si="169"/>
        <v>1.3124999999999942</v>
      </c>
      <c r="M879" s="4">
        <f t="shared" si="170"/>
        <v>20.535250264571193</v>
      </c>
      <c r="N879" s="4">
        <f t="shared" si="171"/>
        <v>1</v>
      </c>
      <c r="O879" s="4">
        <f t="shared" si="172"/>
        <v>2.0535250264571193E-2</v>
      </c>
      <c r="P879" s="4">
        <f t="shared" si="173"/>
        <v>-3.5000809784571416</v>
      </c>
      <c r="Q879" s="4">
        <f t="shared" si="174"/>
        <v>18.359081919967434</v>
      </c>
      <c r="R879" s="4">
        <f t="shared" si="175"/>
        <v>-8.9407813246729657E-3</v>
      </c>
      <c r="S879" s="4">
        <f t="shared" si="176"/>
        <v>-5.2764432642974216E-2</v>
      </c>
      <c r="T879" s="4">
        <f t="shared" si="181"/>
        <v>-25.430235103798967</v>
      </c>
      <c r="U879" s="4">
        <f t="shared" si="177"/>
        <v>80.382745228751034</v>
      </c>
      <c r="V879" s="7">
        <f t="shared" si="178"/>
        <v>20.535250264571193</v>
      </c>
      <c r="W879" s="8">
        <f t="shared" si="179"/>
        <v>-25.430235103798967</v>
      </c>
      <c r="X879" s="8">
        <f t="shared" si="180"/>
        <v>-99.617254771248966</v>
      </c>
    </row>
    <row r="880" spans="11:24">
      <c r="K880">
        <v>877</v>
      </c>
      <c r="L880" s="2">
        <f t="shared" si="169"/>
        <v>1.3139999999999943</v>
      </c>
      <c r="M880" s="4">
        <f t="shared" si="170"/>
        <v>20.606299132699739</v>
      </c>
      <c r="N880" s="4">
        <f t="shared" si="171"/>
        <v>1</v>
      </c>
      <c r="O880" s="4">
        <f t="shared" si="172"/>
        <v>2.0606299132699738E-2</v>
      </c>
      <c r="P880" s="4">
        <f t="shared" si="173"/>
        <v>-3.5243423807543071</v>
      </c>
      <c r="Q880" s="4">
        <f t="shared" si="174"/>
        <v>18.407464905553276</v>
      </c>
      <c r="R880" s="4">
        <f t="shared" si="175"/>
        <v>-8.9536829549487201E-3</v>
      </c>
      <c r="S880" s="4">
        <f t="shared" si="176"/>
        <v>-5.2611489994250686E-2</v>
      </c>
      <c r="T880" s="4">
        <f t="shared" si="181"/>
        <v>-25.454390757947305</v>
      </c>
      <c r="U880" s="4">
        <f t="shared" si="177"/>
        <v>80.341656679540151</v>
      </c>
      <c r="V880" s="7">
        <f t="shared" si="178"/>
        <v>20.606299132699739</v>
      </c>
      <c r="W880" s="8">
        <f t="shared" si="179"/>
        <v>-25.454390757947305</v>
      </c>
      <c r="X880" s="8">
        <f t="shared" si="180"/>
        <v>-99.658343320459849</v>
      </c>
    </row>
    <row r="881" spans="11:24">
      <c r="K881">
        <v>878</v>
      </c>
      <c r="L881" s="2">
        <f t="shared" si="169"/>
        <v>1.3154999999999943</v>
      </c>
      <c r="M881" s="4">
        <f t="shared" si="170"/>
        <v>20.677593819194133</v>
      </c>
      <c r="N881" s="4">
        <f t="shared" si="171"/>
        <v>1</v>
      </c>
      <c r="O881" s="4">
        <f t="shared" si="172"/>
        <v>2.0677593819194134E-2</v>
      </c>
      <c r="P881" s="4">
        <f t="shared" si="173"/>
        <v>-3.5487719550580761</v>
      </c>
      <c r="Q881" s="4">
        <f t="shared" si="174"/>
        <v>18.455857632993371</v>
      </c>
      <c r="R881" s="4">
        <f t="shared" si="175"/>
        <v>-8.9666972598448792E-3</v>
      </c>
      <c r="S881" s="4">
        <f t="shared" si="176"/>
        <v>-5.2459184259416973E-2</v>
      </c>
      <c r="T881" s="4">
        <f t="shared" si="181"/>
        <v>-25.478503710554065</v>
      </c>
      <c r="U881" s="4">
        <f t="shared" si="177"/>
        <v>80.300334616284346</v>
      </c>
      <c r="V881" s="7">
        <f t="shared" si="178"/>
        <v>20.677593819194133</v>
      </c>
      <c r="W881" s="8">
        <f t="shared" si="179"/>
        <v>-25.478503710554065</v>
      </c>
      <c r="X881" s="8">
        <f t="shared" si="180"/>
        <v>-99.699665383715654</v>
      </c>
    </row>
    <row r="882" spans="11:24">
      <c r="K882">
        <v>879</v>
      </c>
      <c r="L882" s="2">
        <f t="shared" si="169"/>
        <v>1.3169999999999944</v>
      </c>
      <c r="M882" s="4">
        <f t="shared" si="170"/>
        <v>20.74913517454884</v>
      </c>
      <c r="N882" s="4">
        <f t="shared" si="171"/>
        <v>1</v>
      </c>
      <c r="O882" s="4">
        <f t="shared" si="172"/>
        <v>2.0749135174548839E-2</v>
      </c>
      <c r="P882" s="4">
        <f t="shared" si="173"/>
        <v>-3.5733708670811097</v>
      </c>
      <c r="Q882" s="4">
        <f t="shared" si="174"/>
        <v>18.504258493927153</v>
      </c>
      <c r="R882" s="4">
        <f t="shared" si="175"/>
        <v>-8.9798253872592059E-3</v>
      </c>
      <c r="S882" s="4">
        <f t="shared" si="176"/>
        <v>-5.2307513640027684E-2</v>
      </c>
      <c r="T882" s="4">
        <f t="shared" si="181"/>
        <v>-25.502573637004467</v>
      </c>
      <c r="U882" s="4">
        <f t="shared" si="177"/>
        <v>80.258777090149039</v>
      </c>
      <c r="V882" s="7">
        <f t="shared" si="178"/>
        <v>20.74913517454884</v>
      </c>
      <c r="W882" s="8">
        <f t="shared" si="179"/>
        <v>-25.502573637004467</v>
      </c>
      <c r="X882" s="8">
        <f t="shared" si="180"/>
        <v>-99.741222909850961</v>
      </c>
    </row>
    <row r="883" spans="11:24">
      <c r="K883">
        <v>880</v>
      </c>
      <c r="L883" s="2">
        <f t="shared" si="169"/>
        <v>1.3184999999999945</v>
      </c>
      <c r="M883" s="4">
        <f t="shared" si="170"/>
        <v>20.820924052200905</v>
      </c>
      <c r="N883" s="4">
        <f t="shared" si="171"/>
        <v>1</v>
      </c>
      <c r="O883" s="4">
        <f t="shared" si="172"/>
        <v>2.0820924052200904E-2</v>
      </c>
      <c r="P883" s="4">
        <f t="shared" si="173"/>
        <v>-3.5981402906164006</v>
      </c>
      <c r="Q883" s="4">
        <f t="shared" si="174"/>
        <v>18.552665857326428</v>
      </c>
      <c r="R883" s="4">
        <f t="shared" si="175"/>
        <v>-8.9930684991101489E-3</v>
      </c>
      <c r="S883" s="4">
        <f t="shared" si="176"/>
        <v>-5.2156476343530864E-2</v>
      </c>
      <c r="T883" s="4">
        <f t="shared" si="181"/>
        <v>-25.526600210090962</v>
      </c>
      <c r="U883" s="4">
        <f t="shared" si="177"/>
        <v>80.216982129963853</v>
      </c>
      <c r="V883" s="7">
        <f t="shared" si="178"/>
        <v>20.820924052200905</v>
      </c>
      <c r="W883" s="8">
        <f t="shared" si="179"/>
        <v>-25.526600210090962</v>
      </c>
      <c r="X883" s="8">
        <f t="shared" si="180"/>
        <v>-99.783017870036147</v>
      </c>
    </row>
    <row r="884" spans="11:24">
      <c r="K884">
        <v>881</v>
      </c>
      <c r="L884" s="2">
        <f t="shared" si="169"/>
        <v>1.3199999999999945</v>
      </c>
      <c r="M884" s="4">
        <f t="shared" si="170"/>
        <v>20.892961308540141</v>
      </c>
      <c r="N884" s="4">
        <f t="shared" si="171"/>
        <v>1</v>
      </c>
      <c r="O884" s="4">
        <f t="shared" si="172"/>
        <v>2.0892961308540139E-2</v>
      </c>
      <c r="P884" s="4">
        <f t="shared" si="173"/>
        <v>-3.6230814075932893</v>
      </c>
      <c r="Q884" s="4">
        <f t="shared" si="174"/>
        <v>18.601078069238824</v>
      </c>
      <c r="R884" s="4">
        <f t="shared" si="175"/>
        <v>-9.0064277715396074E-3</v>
      </c>
      <c r="S884" s="4">
        <f t="shared" si="176"/>
        <v>-5.2006070583181456E-2</v>
      </c>
      <c r="T884" s="4">
        <f t="shared" si="181"/>
        <v>-25.550583099992188</v>
      </c>
      <c r="U884" s="4">
        <f t="shared" si="177"/>
        <v>80.174947741907474</v>
      </c>
      <c r="V884" s="7">
        <f t="shared" si="178"/>
        <v>20.892961308540141</v>
      </c>
      <c r="W884" s="8">
        <f t="shared" si="179"/>
        <v>-25.550583099992188</v>
      </c>
      <c r="X884" s="8">
        <f t="shared" si="180"/>
        <v>-99.825052258092526</v>
      </c>
    </row>
    <row r="885" spans="11:24">
      <c r="K885">
        <v>882</v>
      </c>
      <c r="L885" s="2">
        <f t="shared" si="169"/>
        <v>1.3214999999999946</v>
      </c>
      <c r="M885" s="4">
        <f t="shared" si="170"/>
        <v>20.965247802919333</v>
      </c>
      <c r="N885" s="4">
        <f t="shared" si="171"/>
        <v>1</v>
      </c>
      <c r="O885" s="4">
        <f t="shared" si="172"/>
        <v>2.0965247802919335E-2</v>
      </c>
      <c r="P885" s="4">
        <f t="shared" si="173"/>
        <v>-3.6481954081338555</v>
      </c>
      <c r="Q885" s="4">
        <f t="shared" si="174"/>
        <v>18.649493452528468</v>
      </c>
      <c r="R885" s="4">
        <f t="shared" si="175"/>
        <v>-9.0199043951190265E-3</v>
      </c>
      <c r="S885" s="4">
        <f t="shared" si="176"/>
        <v>-5.1856294577952919E-2</v>
      </c>
      <c r="T885" s="4">
        <f t="shared" si="181"/>
        <v>-25.574521974251816</v>
      </c>
      <c r="U885" s="4">
        <f t="shared" si="177"/>
        <v>80.132671909187493</v>
      </c>
      <c r="V885" s="7">
        <f t="shared" si="178"/>
        <v>20.965247802919333</v>
      </c>
      <c r="W885" s="8">
        <f t="shared" si="179"/>
        <v>-25.574521974251816</v>
      </c>
      <c r="X885" s="8">
        <f t="shared" si="180"/>
        <v>-99.867328090812507</v>
      </c>
    </row>
    <row r="886" spans="11:24">
      <c r="K886">
        <v>883</v>
      </c>
      <c r="L886" s="2">
        <f t="shared" si="169"/>
        <v>1.3229999999999946</v>
      </c>
      <c r="M886" s="4">
        <f t="shared" si="170"/>
        <v>21.037784397664495</v>
      </c>
      <c r="N886" s="4">
        <f t="shared" si="171"/>
        <v>1</v>
      </c>
      <c r="O886" s="4">
        <f t="shared" si="172"/>
        <v>2.1037784397664495E-2</v>
      </c>
      <c r="P886" s="4">
        <f t="shared" si="173"/>
        <v>-3.6734834906097102</v>
      </c>
      <c r="Q886" s="4">
        <f t="shared" si="174"/>
        <v>18.697910306613924</v>
      </c>
      <c r="R886" s="4">
        <f t="shared" si="175"/>
        <v>-9.033499575058862E-3</v>
      </c>
      <c r="S886" s="4">
        <f t="shared" si="176"/>
        <v>-5.1707146552446792E-2</v>
      </c>
      <c r="T886" s="4">
        <f t="shared" si="181"/>
        <v>-25.598416497757256</v>
      </c>
      <c r="U886" s="4">
        <f t="shared" si="177"/>
        <v>80.090152591714855</v>
      </c>
      <c r="V886" s="7">
        <f t="shared" si="178"/>
        <v>21.037784397664495</v>
      </c>
      <c r="W886" s="8">
        <f t="shared" si="179"/>
        <v>-25.598416497757256</v>
      </c>
      <c r="X886" s="8">
        <f t="shared" si="180"/>
        <v>-99.909847408285145</v>
      </c>
    </row>
    <row r="887" spans="11:24">
      <c r="K887">
        <v>884</v>
      </c>
      <c r="L887" s="2">
        <f t="shared" si="169"/>
        <v>1.3244999999999947</v>
      </c>
      <c r="M887" s="4">
        <f t="shared" si="170"/>
        <v>21.110571958085185</v>
      </c>
      <c r="N887" s="4">
        <f t="shared" si="171"/>
        <v>1</v>
      </c>
      <c r="O887" s="4">
        <f t="shared" si="172"/>
        <v>2.1110571958085186E-2</v>
      </c>
      <c r="P887" s="4">
        <f t="shared" si="173"/>
        <v>-3.6989468616991883</v>
      </c>
      <c r="Q887" s="4">
        <f t="shared" si="174"/>
        <v>18.746326907203322</v>
      </c>
      <c r="R887" s="4">
        <f t="shared" si="175"/>
        <v>-9.0472145314215435E-3</v>
      </c>
      <c r="S887" s="4">
        <f t="shared" si="176"/>
        <v>-5.1558624736800333E-2</v>
      </c>
      <c r="T887" s="4">
        <f t="shared" si="181"/>
        <v>-25.622266332718233</v>
      </c>
      <c r="U887" s="4">
        <f t="shared" si="177"/>
        <v>80.047387725773049</v>
      </c>
      <c r="V887" s="7">
        <f t="shared" si="178"/>
        <v>21.110571958085185</v>
      </c>
      <c r="W887" s="8">
        <f t="shared" si="179"/>
        <v>-25.622266332718233</v>
      </c>
      <c r="X887" s="8">
        <f t="shared" si="180"/>
        <v>-99.952612274226951</v>
      </c>
    </row>
    <row r="888" spans="11:24">
      <c r="K888">
        <v>885</v>
      </c>
      <c r="L888" s="2">
        <f t="shared" si="169"/>
        <v>1.3259999999999947</v>
      </c>
      <c r="M888" s="4">
        <f t="shared" si="170"/>
        <v>21.183611352484764</v>
      </c>
      <c r="N888" s="4">
        <f t="shared" si="171"/>
        <v>1</v>
      </c>
      <c r="O888" s="4">
        <f t="shared" si="172"/>
        <v>2.1183611352484765E-2</v>
      </c>
      <c r="P888" s="4">
        <f t="shared" si="173"/>
        <v>-3.7245867364449072</v>
      </c>
      <c r="Q888" s="4">
        <f t="shared" si="174"/>
        <v>18.794741506026615</v>
      </c>
      <c r="R888" s="4">
        <f t="shared" si="175"/>
        <v>-9.0610504993379262E-3</v>
      </c>
      <c r="S888" s="4">
        <f t="shared" si="176"/>
        <v>-5.141072736659219E-2</v>
      </c>
      <c r="T888" s="4">
        <f t="shared" si="181"/>
        <v>-25.646071138645205</v>
      </c>
      <c r="U888" s="4">
        <f t="shared" si="177"/>
        <v>80.004375223681791</v>
      </c>
      <c r="V888" s="7">
        <f t="shared" si="178"/>
        <v>21.183611352484764</v>
      </c>
      <c r="W888" s="8">
        <f t="shared" si="179"/>
        <v>-25.646071138645205</v>
      </c>
      <c r="X888" s="8">
        <f t="shared" si="180"/>
        <v>-99.995624776318209</v>
      </c>
    </row>
    <row r="889" spans="11:24">
      <c r="K889">
        <v>886</v>
      </c>
      <c r="L889" s="2">
        <f t="shared" si="169"/>
        <v>1.3274999999999948</v>
      </c>
      <c r="M889" s="4">
        <f t="shared" si="170"/>
        <v>21.256903452170821</v>
      </c>
      <c r="N889" s="4">
        <f t="shared" si="171"/>
        <v>1</v>
      </c>
      <c r="O889" s="4">
        <f t="shared" si="172"/>
        <v>2.1256903452170822E-2</v>
      </c>
      <c r="P889" s="4">
        <f t="shared" si="173"/>
        <v>-3.7504043383117676</v>
      </c>
      <c r="Q889" s="4">
        <f t="shared" si="174"/>
        <v>18.843152330565051</v>
      </c>
      <c r="R889" s="4">
        <f t="shared" si="175"/>
        <v>-9.0750087292273355E-3</v>
      </c>
      <c r="S889" s="4">
        <f t="shared" si="176"/>
        <v>-5.126345268274559E-2</v>
      </c>
      <c r="T889" s="4">
        <f t="shared" si="181"/>
        <v>-25.669830572327719</v>
      </c>
      <c r="U889" s="4">
        <f t="shared" si="177"/>
        <v>79.961112973455172</v>
      </c>
      <c r="V889" s="7">
        <f t="shared" si="178"/>
        <v>21.256903452170821</v>
      </c>
      <c r="W889" s="8">
        <f t="shared" si="179"/>
        <v>-25.669830572327719</v>
      </c>
      <c r="X889" s="8">
        <f t="shared" si="180"/>
        <v>-100.03888702654483</v>
      </c>
    </row>
    <row r="890" spans="11:24">
      <c r="K890">
        <v>887</v>
      </c>
      <c r="L890" s="2">
        <f t="shared" si="169"/>
        <v>1.3289999999999949</v>
      </c>
      <c r="M890" s="4">
        <f t="shared" si="170"/>
        <v>21.330449131465517</v>
      </c>
      <c r="N890" s="4">
        <f t="shared" si="171"/>
        <v>1</v>
      </c>
      <c r="O890" s="4">
        <f t="shared" si="172"/>
        <v>2.1330449131465517E-2</v>
      </c>
      <c r="P890" s="4">
        <f t="shared" si="173"/>
        <v>-3.7764008992453157</v>
      </c>
      <c r="Q890" s="4">
        <f t="shared" si="174"/>
        <v>18.891557583777686</v>
      </c>
      <c r="R890" s="4">
        <f t="shared" si="175"/>
        <v>-9.0890904870212438E-3</v>
      </c>
      <c r="S890" s="4">
        <f t="shared" si="176"/>
        <v>-5.1116798931429758E-2</v>
      </c>
      <c r="T890" s="4">
        <f t="shared" si="181"/>
        <v>-25.693544287812546</v>
      </c>
      <c r="U890" s="4">
        <f t="shared" si="177"/>
        <v>79.917598838454097</v>
      </c>
      <c r="V890" s="7">
        <f t="shared" si="178"/>
        <v>21.330449131465517</v>
      </c>
      <c r="W890" s="8">
        <f t="shared" si="179"/>
        <v>-25.693544287812546</v>
      </c>
      <c r="X890" s="8">
        <f t="shared" si="180"/>
        <v>-100.0824011615459</v>
      </c>
    </row>
    <row r="891" spans="11:24">
      <c r="K891">
        <v>888</v>
      </c>
      <c r="L891" s="2">
        <f t="shared" si="169"/>
        <v>1.3304999999999949</v>
      </c>
      <c r="M891" s="4">
        <f t="shared" si="170"/>
        <v>21.404249267716047</v>
      </c>
      <c r="N891" s="4">
        <f t="shared" si="171"/>
        <v>1</v>
      </c>
      <c r="O891" s="4">
        <f t="shared" si="172"/>
        <v>2.1404249267716047E-2</v>
      </c>
      <c r="P891" s="4">
        <f t="shared" si="173"/>
        <v>-3.8025776597305403</v>
      </c>
      <c r="Q891" s="4">
        <f t="shared" si="174"/>
        <v>18.939955443825017</v>
      </c>
      <c r="R891" s="4">
        <f t="shared" si="175"/>
        <v>-9.1032970543906879E-3</v>
      </c>
      <c r="S891" s="4">
        <f t="shared" si="176"/>
        <v>-5.0970764363958775E-2</v>
      </c>
      <c r="T891" s="4">
        <f t="shared" si="181"/>
        <v>-25.717211936381776</v>
      </c>
      <c r="U891" s="4">
        <f t="shared" si="177"/>
        <v>79.873830657033068</v>
      </c>
      <c r="V891" s="7">
        <f t="shared" si="178"/>
        <v>21.404249267716047</v>
      </c>
      <c r="W891" s="8">
        <f t="shared" si="179"/>
        <v>-25.717211936381776</v>
      </c>
      <c r="X891" s="8">
        <f t="shared" si="180"/>
        <v>-100.12616934296693</v>
      </c>
    </row>
    <row r="892" spans="11:24">
      <c r="K892">
        <v>889</v>
      </c>
      <c r="L892" s="2">
        <f t="shared" si="169"/>
        <v>1.331999999999995</v>
      </c>
      <c r="M892" s="4">
        <f t="shared" si="170"/>
        <v>21.478304741305095</v>
      </c>
      <c r="N892" s="4">
        <f t="shared" si="171"/>
        <v>1</v>
      </c>
      <c r="O892" s="4">
        <f t="shared" si="172"/>
        <v>2.1478304741305097E-2</v>
      </c>
      <c r="P892" s="4">
        <f t="shared" si="173"/>
        <v>-3.8289358688510622</v>
      </c>
      <c r="Q892" s="4">
        <f t="shared" si="174"/>
        <v>18.988344063789654</v>
      </c>
      <c r="R892" s="4">
        <f t="shared" si="175"/>
        <v>-9.1176297289774187E-3</v>
      </c>
      <c r="S892" s="4">
        <f t="shared" si="176"/>
        <v>-5.0825347236688169E-2</v>
      </c>
      <c r="T892" s="4">
        <f t="shared" si="181"/>
        <v>-25.740833166530731</v>
      </c>
      <c r="U892" s="4">
        <f t="shared" si="177"/>
        <v>79.829806242180936</v>
      </c>
      <c r="V892" s="7">
        <f t="shared" si="178"/>
        <v>21.478304741305095</v>
      </c>
      <c r="W892" s="8">
        <f t="shared" si="179"/>
        <v>-25.740833166530731</v>
      </c>
      <c r="X892" s="8">
        <f t="shared" si="180"/>
        <v>-100.17019375781906</v>
      </c>
    </row>
    <row r="893" spans="11:24">
      <c r="K893">
        <v>890</v>
      </c>
      <c r="L893" s="2">
        <f t="shared" si="169"/>
        <v>1.333499999999995</v>
      </c>
      <c r="M893" s="4">
        <f t="shared" si="170"/>
        <v>21.552616435661335</v>
      </c>
      <c r="N893" s="4">
        <f t="shared" si="171"/>
        <v>1</v>
      </c>
      <c r="O893" s="4">
        <f t="shared" si="172"/>
        <v>2.1552616435661337E-2</v>
      </c>
      <c r="P893" s="4">
        <f t="shared" si="173"/>
        <v>-3.8554767843487343</v>
      </c>
      <c r="Q893" s="4">
        <f t="shared" si="174"/>
        <v>19.036721571394001</v>
      </c>
      <c r="R893" s="4">
        <f t="shared" si="175"/>
        <v>-9.1320898246289375E-3</v>
      </c>
      <c r="S893" s="4">
        <f t="shared" si="176"/>
        <v>-5.0680545810909146E-2</v>
      </c>
      <c r="T893" s="4">
        <f t="shared" si="181"/>
        <v>-25.76440762394579</v>
      </c>
      <c r="U893" s="4">
        <f t="shared" si="177"/>
        <v>79.785523381155755</v>
      </c>
      <c r="V893" s="7">
        <f t="shared" si="178"/>
        <v>21.552616435661335</v>
      </c>
      <c r="W893" s="8">
        <f t="shared" si="179"/>
        <v>-25.76440762394579</v>
      </c>
      <c r="X893" s="8">
        <f t="shared" si="180"/>
        <v>-100.21447661884424</v>
      </c>
    </row>
    <row r="894" spans="11:24">
      <c r="K894">
        <v>891</v>
      </c>
      <c r="L894" s="2">
        <f t="shared" si="169"/>
        <v>1.3349999999999951</v>
      </c>
      <c r="M894" s="4">
        <f t="shared" si="170"/>
        <v>21.627185237269966</v>
      </c>
      <c r="N894" s="4">
        <f t="shared" si="171"/>
        <v>1</v>
      </c>
      <c r="O894" s="4">
        <f t="shared" si="172"/>
        <v>2.1627185237269968E-2</v>
      </c>
      <c r="P894" s="4">
        <f t="shared" si="173"/>
        <v>-3.8822016726836601</v>
      </c>
      <c r="Q894" s="4">
        <f t="shared" si="174"/>
        <v>19.085086068714926</v>
      </c>
      <c r="R894" s="4">
        <f t="shared" si="175"/>
        <v>-9.1466786716374211E-3</v>
      </c>
      <c r="S894" s="4">
        <f t="shared" si="176"/>
        <v>-5.0536358352740306E-2</v>
      </c>
      <c r="T894" s="4">
        <f t="shared" si="181"/>
        <v>-25.787934951482057</v>
      </c>
      <c r="U894" s="4">
        <f t="shared" si="177"/>
        <v>79.740979835113578</v>
      </c>
      <c r="V894" s="7">
        <f t="shared" si="178"/>
        <v>21.627185237269966</v>
      </c>
      <c r="W894" s="8">
        <f t="shared" si="179"/>
        <v>-25.787934951482057</v>
      </c>
      <c r="X894" s="8">
        <f t="shared" si="180"/>
        <v>-100.25902016488642</v>
      </c>
    </row>
    <row r="895" spans="11:24">
      <c r="K895">
        <v>892</v>
      </c>
      <c r="L895" s="2">
        <f t="shared" si="169"/>
        <v>1.3364999999999951</v>
      </c>
      <c r="M895" s="4">
        <f t="shared" si="170"/>
        <v>21.702012035683296</v>
      </c>
      <c r="N895" s="4">
        <f t="shared" si="171"/>
        <v>1</v>
      </c>
      <c r="O895" s="4">
        <f t="shared" si="172"/>
        <v>2.1702012035683296E-2</v>
      </c>
      <c r="P895" s="4">
        <f t="shared" si="173"/>
        <v>-3.909111809094624</v>
      </c>
      <c r="Q895" s="4">
        <f t="shared" si="174"/>
        <v>19.133435631895399</v>
      </c>
      <c r="R895" s="4">
        <f t="shared" si="175"/>
        <v>-9.1613976169826385E-3</v>
      </c>
      <c r="S895" s="4">
        <f t="shared" si="176"/>
        <v>-5.0392783133016837E-2</v>
      </c>
      <c r="T895" s="4">
        <f t="shared" si="181"/>
        <v>-25.81141478914094</v>
      </c>
      <c r="U895" s="4">
        <f t="shared" si="177"/>
        <v>79.696173338730915</v>
      </c>
      <c r="V895" s="7">
        <f t="shared" si="178"/>
        <v>21.702012035683296</v>
      </c>
      <c r="W895" s="8">
        <f t="shared" si="179"/>
        <v>-25.81141478914094</v>
      </c>
      <c r="X895" s="8">
        <f t="shared" si="180"/>
        <v>-100.30382666126908</v>
      </c>
    </row>
    <row r="896" spans="11:24">
      <c r="K896">
        <v>893</v>
      </c>
      <c r="L896" s="2">
        <f t="shared" si="169"/>
        <v>1.3379999999999952</v>
      </c>
      <c r="M896" s="4">
        <f t="shared" si="170"/>
        <v>21.777097723531355</v>
      </c>
      <c r="N896" s="4">
        <f t="shared" si="171"/>
        <v>1</v>
      </c>
      <c r="O896" s="4">
        <f t="shared" si="172"/>
        <v>2.1777097723531355E-2</v>
      </c>
      <c r="P896" s="4">
        <f t="shared" si="173"/>
        <v>-3.9362084776599464</v>
      </c>
      <c r="Q896" s="4">
        <f t="shared" si="174"/>
        <v>19.181768310853048</v>
      </c>
      <c r="R896" s="4">
        <f t="shared" si="175"/>
        <v>-9.1762480245789063E-3</v>
      </c>
      <c r="S896" s="4">
        <f t="shared" si="176"/>
        <v>-5.0249818427176948E-2</v>
      </c>
      <c r="T896" s="4">
        <f t="shared" si="181"/>
        <v>-25.834846774047616</v>
      </c>
      <c r="U896" s="4">
        <f t="shared" si="177"/>
        <v>79.651101599820976</v>
      </c>
      <c r="V896" s="7">
        <f t="shared" si="178"/>
        <v>21.777097723531355</v>
      </c>
      <c r="W896" s="8">
        <f t="shared" si="179"/>
        <v>-25.834846774047616</v>
      </c>
      <c r="X896" s="8">
        <f t="shared" si="180"/>
        <v>-100.34889840017902</v>
      </c>
    </row>
    <row r="897" spans="11:24">
      <c r="K897">
        <v>894</v>
      </c>
      <c r="L897" s="2">
        <f t="shared" si="169"/>
        <v>1.3394999999999953</v>
      </c>
      <c r="M897" s="4">
        <f t="shared" si="170"/>
        <v>21.85244319653253</v>
      </c>
      <c r="N897" s="4">
        <f t="shared" si="171"/>
        <v>1</v>
      </c>
      <c r="O897" s="4">
        <f t="shared" si="172"/>
        <v>2.1852443196532529E-2</v>
      </c>
      <c r="P897" s="4">
        <f t="shared" si="173"/>
        <v>-3.9634929713587512</v>
      </c>
      <c r="Q897" s="4">
        <f t="shared" si="174"/>
        <v>19.230082128985583</v>
      </c>
      <c r="R897" s="4">
        <f t="shared" si="175"/>
        <v>-9.1912312755262002E-3</v>
      </c>
      <c r="S897" s="4">
        <f t="shared" si="176"/>
        <v>-5.0107462515145751E-2</v>
      </c>
      <c r="T897" s="4">
        <f t="shared" si="181"/>
        <v>-25.858230540428359</v>
      </c>
      <c r="U897" s="4">
        <f t="shared" si="177"/>
        <v>79.60576229894339</v>
      </c>
      <c r="V897" s="7">
        <f t="shared" si="178"/>
        <v>21.85244319653253</v>
      </c>
      <c r="W897" s="8">
        <f t="shared" si="179"/>
        <v>-25.858230540428359</v>
      </c>
      <c r="X897" s="8">
        <f t="shared" si="180"/>
        <v>-100.39423770105661</v>
      </c>
    </row>
    <row r="898" spans="11:24">
      <c r="K898">
        <v>895</v>
      </c>
      <c r="L898" s="2">
        <f t="shared" si="169"/>
        <v>1.3409999999999953</v>
      </c>
      <c r="M898" s="4">
        <f t="shared" si="170"/>
        <v>21.92804935350426</v>
      </c>
      <c r="N898" s="4">
        <f t="shared" si="171"/>
        <v>1</v>
      </c>
      <c r="O898" s="4">
        <f t="shared" si="172"/>
        <v>2.1928049353504262E-2</v>
      </c>
      <c r="P898" s="4">
        <f t="shared" si="173"/>
        <v>-3.9909665921326645</v>
      </c>
      <c r="Q898" s="4">
        <f t="shared" si="174"/>
        <v>19.278375082873108</v>
      </c>
      <c r="R898" s="4">
        <f t="shared" si="175"/>
        <v>-9.2063487683654455E-3</v>
      </c>
      <c r="S898" s="4">
        <f t="shared" si="176"/>
        <v>-4.9965713681216287E-2</v>
      </c>
      <c r="T898" s="4">
        <f t="shared" si="181"/>
        <v>-25.881565719587751</v>
      </c>
      <c r="U898" s="4">
        <f t="shared" si="177"/>
        <v>79.560153089007414</v>
      </c>
      <c r="V898" s="7">
        <f t="shared" si="178"/>
        <v>21.92804935350426</v>
      </c>
      <c r="W898" s="8">
        <f t="shared" si="179"/>
        <v>-25.881565719587751</v>
      </c>
      <c r="X898" s="8">
        <f t="shared" si="180"/>
        <v>-100.43984691099259</v>
      </c>
    </row>
    <row r="899" spans="11:24">
      <c r="K899">
        <v>896</v>
      </c>
      <c r="L899" s="2">
        <f t="shared" si="169"/>
        <v>1.3424999999999954</v>
      </c>
      <c r="M899" s="4">
        <f t="shared" si="170"/>
        <v>22.003917096373751</v>
      </c>
      <c r="N899" s="4">
        <f t="shared" si="171"/>
        <v>1</v>
      </c>
      <c r="O899" s="4">
        <f t="shared" si="172"/>
        <v>2.2003917096373751E-2</v>
      </c>
      <c r="P899" s="4">
        <f t="shared" si="173"/>
        <v>-4.018630650947939</v>
      </c>
      <c r="Q899" s="4">
        <f t="shared" si="174"/>
        <v>19.326645141977249</v>
      </c>
      <c r="R899" s="4">
        <f t="shared" si="175"/>
        <v>-9.2216019193380756E-3</v>
      </c>
      <c r="S899" s="4">
        <f t="shared" si="176"/>
        <v>-4.9824570213927569E-2</v>
      </c>
      <c r="T899" s="4">
        <f t="shared" si="181"/>
        <v>-25.904851939885813</v>
      </c>
      <c r="U899" s="4">
        <f t="shared" si="177"/>
        <v>79.514271594868305</v>
      </c>
      <c r="V899" s="7">
        <f t="shared" si="178"/>
        <v>22.003917096373751</v>
      </c>
      <c r="W899" s="8">
        <f t="shared" si="179"/>
        <v>-25.904851939885813</v>
      </c>
      <c r="X899" s="8">
        <f t="shared" si="180"/>
        <v>-100.4857284051317</v>
      </c>
    </row>
    <row r="900" spans="11:24">
      <c r="K900">
        <v>897</v>
      </c>
      <c r="L900" s="2">
        <f t="shared" si="169"/>
        <v>1.3439999999999954</v>
      </c>
      <c r="M900" s="4">
        <f t="shared" si="170"/>
        <v>22.080047330188769</v>
      </c>
      <c r="N900" s="4">
        <f t="shared" si="171"/>
        <v>1</v>
      </c>
      <c r="O900" s="4">
        <f t="shared" si="172"/>
        <v>2.2080047330188771E-2</v>
      </c>
      <c r="P900" s="4">
        <f t="shared" si="173"/>
        <v>-4.0464864678580224</v>
      </c>
      <c r="Q900" s="4">
        <f t="shared" si="174"/>
        <v>19.374890248337078</v>
      </c>
      <c r="R900" s="4">
        <f t="shared" si="175"/>
        <v>-9.2369921626499849E-3</v>
      </c>
      <c r="S900" s="4">
        <f t="shared" si="176"/>
        <v>-4.9684030405939814E-2</v>
      </c>
      <c r="T900" s="4">
        <f t="shared" si="181"/>
        <v>-25.928088826715022</v>
      </c>
      <c r="U900" s="4">
        <f t="shared" si="177"/>
        <v>79.468115412917129</v>
      </c>
      <c r="V900" s="7">
        <f t="shared" si="178"/>
        <v>22.080047330188769</v>
      </c>
      <c r="W900" s="8">
        <f t="shared" si="179"/>
        <v>-25.928088826715022</v>
      </c>
      <c r="X900" s="8">
        <f t="shared" si="180"/>
        <v>-100.53188458708287</v>
      </c>
    </row>
    <row r="901" spans="11:24">
      <c r="K901">
        <v>898</v>
      </c>
      <c r="L901" s="2">
        <f t="shared" ref="L901:L964" si="182">L900+(LOG10(I$4)-L$4)/2000</f>
        <v>1.3454999999999955</v>
      </c>
      <c r="M901" s="4">
        <f t="shared" ref="M901:M964" si="183">POWER(10,L901)</f>
        <v>22.156440963128375</v>
      </c>
      <c r="N901" s="4">
        <f t="shared" ref="N901:N964" si="184">$B$9-$D$9*POWER($M901,2)+$F$9*POWER($M901,4)-$H$9*POWER($M901,6)</f>
        <v>1</v>
      </c>
      <c r="O901" s="4">
        <f t="shared" ref="O901:O964" si="185">$C$9*$M901-$E$9*POWER($M901,3)+$G$9*POWER($M901,5)-$I$9*POWER($M901,7)</f>
        <v>2.2156440963128375E-2</v>
      </c>
      <c r="P901" s="4">
        <f t="shared" ref="P901:P964" si="186">$B$11-$D$11*POWER($M901,2)+$F$11*POWER($M901,4)-$H$11*POWER($M901,6)</f>
        <v>-4.0745353720665225</v>
      </c>
      <c r="Q901" s="4">
        <f t="shared" ref="Q901:Q964" si="187">$C$11*$M901-$E$11*POWER($M901,3)+$G$11*POWER($M901,5)-$I$11*POWER($M901,7)</f>
        <v>19.423108316261757</v>
      </c>
      <c r="R901" s="4">
        <f t="shared" ref="R901:R964" si="188">(N901*P901+O901*Q901)/(P901*P901+Q901*Q901)</f>
        <v>-9.2525209507398499E-3</v>
      </c>
      <c r="S901" s="4">
        <f t="shared" ref="S901:S964" si="189">(O901*P901-N901*Q901)/(P901*P901+Q901*Q901)</f>
        <v>-4.9544092553906509E-2</v>
      </c>
      <c r="T901" s="4">
        <f t="shared" si="181"/>
        <v>-25.951276002477194</v>
      </c>
      <c r="U901" s="4">
        <f t="shared" ref="U901:U964" si="190">DEGREES(ATAN(S901/R901))</f>
        <v>79.421682110663227</v>
      </c>
      <c r="V901" s="7">
        <f t="shared" ref="V901:V964" si="191">M901</f>
        <v>22.156440963128375</v>
      </c>
      <c r="W901" s="8">
        <f t="shared" ref="W901:W964" si="192">T901</f>
        <v>-25.951276002477194</v>
      </c>
      <c r="X901" s="8">
        <f t="shared" ref="X901:X964" si="193">U901-180</f>
        <v>-100.57831788933677</v>
      </c>
    </row>
    <row r="902" spans="11:24">
      <c r="K902">
        <v>899</v>
      </c>
      <c r="L902" s="2">
        <f t="shared" si="182"/>
        <v>1.3469999999999955</v>
      </c>
      <c r="M902" s="4">
        <f t="shared" si="183"/>
        <v>22.233098906513806</v>
      </c>
      <c r="N902" s="4">
        <f t="shared" si="184"/>
        <v>1</v>
      </c>
      <c r="O902" s="4">
        <f t="shared" si="185"/>
        <v>2.2233098906513808E-2</v>
      </c>
      <c r="P902" s="4">
        <f t="shared" si="186"/>
        <v>-4.1027787019906512</v>
      </c>
      <c r="Q902" s="4">
        <f t="shared" si="187"/>
        <v>19.471297232019964</v>
      </c>
      <c r="R902" s="4">
        <f t="shared" si="188"/>
        <v>-9.2681897545520142E-3</v>
      </c>
      <c r="S902" s="4">
        <f t="shared" si="189"/>
        <v>-4.9404754958343379E-2</v>
      </c>
      <c r="T902" s="4">
        <f t="shared" ref="T902:T965" si="194">20*LOG10($B$5*SQRT(R902*R902+S902*S902))</f>
        <v>-25.974413086560283</v>
      </c>
      <c r="U902" s="4">
        <f t="shared" si="190"/>
        <v>79.374969226310057</v>
      </c>
      <c r="V902" s="7">
        <f t="shared" si="191"/>
        <v>22.233098906513806</v>
      </c>
      <c r="W902" s="8">
        <f t="shared" si="192"/>
        <v>-25.974413086560283</v>
      </c>
      <c r="X902" s="8">
        <f t="shared" si="193"/>
        <v>-100.62503077368994</v>
      </c>
    </row>
    <row r="903" spans="11:24">
      <c r="K903">
        <v>900</v>
      </c>
      <c r="L903" s="2">
        <f t="shared" si="182"/>
        <v>1.3484999999999956</v>
      </c>
      <c r="M903" s="4">
        <f t="shared" si="183"/>
        <v>22.310022074819337</v>
      </c>
      <c r="N903" s="4">
        <f t="shared" si="184"/>
        <v>1</v>
      </c>
      <c r="O903" s="4">
        <f t="shared" si="185"/>
        <v>2.2310022074819337E-2</v>
      </c>
      <c r="P903" s="4">
        <f t="shared" si="186"/>
        <v>-4.1312178053250861</v>
      </c>
      <c r="Q903" s="4">
        <f t="shared" si="187"/>
        <v>19.519454853525982</v>
      </c>
      <c r="R903" s="4">
        <f t="shared" si="188"/>
        <v>-9.2840000638139217E-3</v>
      </c>
      <c r="S903" s="4">
        <f t="shared" si="189"/>
        <v>-4.9266015923493972E-2</v>
      </c>
      <c r="T903" s="4">
        <f t="shared" si="194"/>
        <v>-25.997499695315121</v>
      </c>
      <c r="U903" s="4">
        <f t="shared" si="190"/>
        <v>79.327974268323374</v>
      </c>
      <c r="V903" s="7">
        <f t="shared" si="191"/>
        <v>22.310022074819337</v>
      </c>
      <c r="W903" s="8">
        <f t="shared" si="192"/>
        <v>-25.997499695315121</v>
      </c>
      <c r="X903" s="8">
        <f t="shared" si="193"/>
        <v>-100.67202573167663</v>
      </c>
    </row>
    <row r="904" spans="11:24">
      <c r="K904">
        <v>901</v>
      </c>
      <c r="L904" s="2">
        <f t="shared" si="182"/>
        <v>1.3499999999999956</v>
      </c>
      <c r="M904" s="4">
        <f t="shared" si="183"/>
        <v>22.387211385683177</v>
      </c>
      <c r="N904" s="4">
        <f t="shared" si="184"/>
        <v>1</v>
      </c>
      <c r="O904" s="4">
        <f t="shared" si="185"/>
        <v>2.2387211385683177E-2</v>
      </c>
      <c r="P904" s="4">
        <f t="shared" si="186"/>
        <v>-4.1598540391062784</v>
      </c>
      <c r="Q904" s="4">
        <f t="shared" si="187"/>
        <v>19.567579010022428</v>
      </c>
      <c r="R904" s="4">
        <f t="shared" si="188"/>
        <v>-9.2999533873182605E-3</v>
      </c>
      <c r="S904" s="4">
        <f t="shared" si="189"/>
        <v>-4.9127873757192117E-2</v>
      </c>
      <c r="T904" s="4">
        <f t="shared" si="194"/>
        <v>-26.020535442031996</v>
      </c>
      <c r="U904" s="4">
        <f t="shared" si="190"/>
        <v>79.280694714992322</v>
      </c>
      <c r="V904" s="7">
        <f t="shared" si="191"/>
        <v>22.387211385683177</v>
      </c>
      <c r="W904" s="8">
        <f t="shared" si="192"/>
        <v>-26.020535442031996</v>
      </c>
      <c r="X904" s="8">
        <f t="shared" si="193"/>
        <v>-100.71930528500768</v>
      </c>
    </row>
    <row r="905" spans="11:24">
      <c r="K905">
        <v>902</v>
      </c>
      <c r="L905" s="2">
        <f t="shared" si="182"/>
        <v>1.3514999999999957</v>
      </c>
      <c r="M905" s="4">
        <f t="shared" si="183"/>
        <v>22.464667759918431</v>
      </c>
      <c r="N905" s="4">
        <f t="shared" si="184"/>
        <v>1</v>
      </c>
      <c r="O905" s="4">
        <f t="shared" si="185"/>
        <v>2.2464667759918431E-2</v>
      </c>
      <c r="P905" s="4">
        <f t="shared" si="186"/>
        <v>-4.1886887697772046</v>
      </c>
      <c r="Q905" s="4">
        <f t="shared" si="187"/>
        <v>19.615667501759617</v>
      </c>
      <c r="R905" s="4">
        <f t="shared" si="188"/>
        <v>-9.3160512532098338E-3</v>
      </c>
      <c r="S905" s="4">
        <f t="shared" si="189"/>
        <v>-4.8990326770720745E-2</v>
      </c>
      <c r="T905" s="4">
        <f t="shared" si="194"/>
        <v>-26.043519936917193</v>
      </c>
      <c r="U905" s="4">
        <f t="shared" si="190"/>
        <v>79.233128013982935</v>
      </c>
      <c r="V905" s="7">
        <f t="shared" si="191"/>
        <v>22.464667759918431</v>
      </c>
      <c r="W905" s="8">
        <f t="shared" si="192"/>
        <v>-26.043519936917193</v>
      </c>
      <c r="X905" s="8">
        <f t="shared" si="193"/>
        <v>-100.76687198601707</v>
      </c>
    </row>
    <row r="906" spans="11:24">
      <c r="K906">
        <v>903</v>
      </c>
      <c r="L906" s="2">
        <f t="shared" si="182"/>
        <v>1.3529999999999958</v>
      </c>
      <c r="M906" s="4">
        <f t="shared" si="183"/>
        <v>22.542392121524081</v>
      </c>
      <c r="N906" s="4">
        <f t="shared" si="184"/>
        <v>1</v>
      </c>
      <c r="O906" s="4">
        <f t="shared" si="185"/>
        <v>2.254239212152408E-2</v>
      </c>
      <c r="P906" s="4">
        <f t="shared" si="186"/>
        <v>-4.2177233732525732</v>
      </c>
      <c r="Q906" s="4">
        <f t="shared" si="187"/>
        <v>19.663718099671531</v>
      </c>
      <c r="R906" s="4">
        <f t="shared" si="188"/>
        <v>-9.3322952092772683E-3</v>
      </c>
      <c r="S906" s="4">
        <f t="shared" si="189"/>
        <v>-4.885337327866722E-2</v>
      </c>
      <c r="T906" s="4">
        <f t="shared" si="194"/>
        <v>-26.066452787069405</v>
      </c>
      <c r="U906" s="4">
        <f t="shared" si="190"/>
        <v>79.185271581883995</v>
      </c>
      <c r="V906" s="7">
        <f t="shared" si="191"/>
        <v>22.542392121524081</v>
      </c>
      <c r="W906" s="8">
        <f t="shared" si="192"/>
        <v>-26.066452787069405</v>
      </c>
      <c r="X906" s="8">
        <f t="shared" si="193"/>
        <v>-100.814728418116</v>
      </c>
    </row>
    <row r="907" spans="11:24">
      <c r="K907">
        <v>904</v>
      </c>
      <c r="L907" s="2">
        <f t="shared" si="182"/>
        <v>1.3544999999999958</v>
      </c>
      <c r="M907" s="4">
        <f t="shared" si="183"/>
        <v>22.620385397695994</v>
      </c>
      <c r="N907" s="4">
        <f t="shared" si="184"/>
        <v>1</v>
      </c>
      <c r="O907" s="4">
        <f t="shared" si="185"/>
        <v>2.2620385397695994E-2</v>
      </c>
      <c r="P907" s="4">
        <f t="shared" si="186"/>
        <v>-4.2469592349844749</v>
      </c>
      <c r="Q907" s="4">
        <f t="shared" si="187"/>
        <v>19.711728545048285</v>
      </c>
      <c r="R907" s="4">
        <f t="shared" si="188"/>
        <v>-9.3486868232496752E-3</v>
      </c>
      <c r="S907" s="4">
        <f t="shared" si="189"/>
        <v>-4.8717011598775027E-2</v>
      </c>
      <c r="T907" s="4">
        <f t="shared" si="194"/>
        <v>-26.0893335964561</v>
      </c>
      <c r="U907" s="4">
        <f t="shared" si="190"/>
        <v>79.137122803745029</v>
      </c>
      <c r="V907" s="7">
        <f t="shared" si="191"/>
        <v>22.620385397695994</v>
      </c>
      <c r="W907" s="8">
        <f t="shared" si="192"/>
        <v>-26.0893335964561</v>
      </c>
      <c r="X907" s="8">
        <f t="shared" si="193"/>
        <v>-100.86287719625497</v>
      </c>
    </row>
    <row r="908" spans="11:24">
      <c r="K908">
        <v>905</v>
      </c>
      <c r="L908" s="2">
        <f t="shared" si="182"/>
        <v>1.3559999999999959</v>
      </c>
      <c r="M908" s="4">
        <f t="shared" si="183"/>
        <v>22.698648518838013</v>
      </c>
      <c r="N908" s="4">
        <f t="shared" si="184"/>
        <v>1</v>
      </c>
      <c r="O908" s="4">
        <f t="shared" si="185"/>
        <v>2.2698648518838013E-2</v>
      </c>
      <c r="P908" s="4">
        <f t="shared" si="186"/>
        <v>-4.2763977500285009</v>
      </c>
      <c r="Q908" s="4">
        <f t="shared" si="187"/>
        <v>19.759696549205159</v>
      </c>
      <c r="R908" s="4">
        <f t="shared" si="188"/>
        <v>-9.365227683098297E-3</v>
      </c>
      <c r="S908" s="4">
        <f t="shared" si="189"/>
        <v>-4.858124005179159E-2</v>
      </c>
      <c r="T908" s="4">
        <f t="shared" si="194"/>
        <v>-26.112161965889801</v>
      </c>
      <c r="U908" s="4">
        <f t="shared" si="190"/>
        <v>79.088679032606521</v>
      </c>
      <c r="V908" s="7">
        <f t="shared" si="191"/>
        <v>22.698648518838013</v>
      </c>
      <c r="W908" s="8">
        <f t="shared" si="192"/>
        <v>-26.112161965889801</v>
      </c>
      <c r="X908" s="8">
        <f t="shared" si="193"/>
        <v>-100.91132096739348</v>
      </c>
    </row>
    <row r="909" spans="11:24">
      <c r="K909">
        <v>906</v>
      </c>
      <c r="L909" s="2">
        <f t="shared" si="182"/>
        <v>1.3574999999999959</v>
      </c>
      <c r="M909" s="4">
        <f t="shared" si="183"/>
        <v>22.77718241857302</v>
      </c>
      <c r="N909" s="4">
        <f t="shared" si="184"/>
        <v>1</v>
      </c>
      <c r="O909" s="4">
        <f t="shared" si="185"/>
        <v>2.277718241857302E-2</v>
      </c>
      <c r="P909" s="4">
        <f t="shared" si="186"/>
        <v>-4.3060403231103006</v>
      </c>
      <c r="Q909" s="4">
        <f t="shared" si="187"/>
        <v>19.807619793148056</v>
      </c>
      <c r="R909" s="4">
        <f t="shared" si="188"/>
        <v>-9.381919397343284E-3</v>
      </c>
      <c r="S909" s="4">
        <f t="shared" si="189"/>
        <v>-4.8446056961312371E-2</v>
      </c>
      <c r="T909" s="4">
        <f t="shared" si="194"/>
        <v>-26.134937493004248</v>
      </c>
      <c r="U909" s="4">
        <f t="shared" si="190"/>
        <v>79.039937589021832</v>
      </c>
      <c r="V909" s="7">
        <f t="shared" si="191"/>
        <v>22.77718241857302</v>
      </c>
      <c r="W909" s="8">
        <f t="shared" si="192"/>
        <v>-26.134937493004248</v>
      </c>
      <c r="X909" s="8">
        <f t="shared" si="193"/>
        <v>-100.96006241097817</v>
      </c>
    </row>
    <row r="910" spans="11:24">
      <c r="K910">
        <v>907</v>
      </c>
      <c r="L910" s="2">
        <f t="shared" si="182"/>
        <v>1.358999999999996</v>
      </c>
      <c r="M910" s="4">
        <f t="shared" si="183"/>
        <v>22.855988033754098</v>
      </c>
      <c r="N910" s="4">
        <f t="shared" si="184"/>
        <v>1</v>
      </c>
      <c r="O910" s="4">
        <f t="shared" si="185"/>
        <v>2.2855988033754097E-2</v>
      </c>
      <c r="P910" s="4">
        <f t="shared" si="186"/>
        <v>-4.3358883686926175</v>
      </c>
      <c r="Q910" s="4">
        <f t="shared" si="187"/>
        <v>19.855495927235459</v>
      </c>
      <c r="R910" s="4">
        <f t="shared" si="188"/>
        <v>-9.3987635953656241E-3</v>
      </c>
      <c r="S910" s="4">
        <f t="shared" si="189"/>
        <v>-4.8311460653620728E-2</v>
      </c>
      <c r="T910" s="4">
        <f t="shared" si="194"/>
        <v>-26.157659772230577</v>
      </c>
      <c r="U910" s="4">
        <f t="shared" si="190"/>
        <v>78.990895760571021</v>
      </c>
      <c r="V910" s="7">
        <f t="shared" si="191"/>
        <v>22.855988033754098</v>
      </c>
      <c r="W910" s="8">
        <f t="shared" si="192"/>
        <v>-26.157659772230577</v>
      </c>
      <c r="X910" s="8">
        <f t="shared" si="193"/>
        <v>-101.00910423942898</v>
      </c>
    </row>
    <row r="911" spans="11:24">
      <c r="K911">
        <v>908</v>
      </c>
      <c r="L911" s="2">
        <f t="shared" si="182"/>
        <v>1.360499999999996</v>
      </c>
      <c r="M911" s="4">
        <f t="shared" si="183"/>
        <v>22.935066304475711</v>
      </c>
      <c r="N911" s="4">
        <f t="shared" si="184"/>
        <v>1</v>
      </c>
      <c r="O911" s="4">
        <f t="shared" si="185"/>
        <v>2.2935066304475712E-2</v>
      </c>
      <c r="P911" s="4">
        <f t="shared" si="186"/>
        <v>-4.3659433110427868</v>
      </c>
      <c r="Q911" s="4">
        <f t="shared" si="187"/>
        <v>19.903322570836725</v>
      </c>
      <c r="R911" s="4">
        <f t="shared" si="188"/>
        <v>-9.415761927724418E-3</v>
      </c>
      <c r="S911" s="4">
        <f t="shared" si="189"/>
        <v>-4.817744945752387E-2</v>
      </c>
      <c r="T911" s="4">
        <f t="shared" si="194"/>
        <v>-26.180328394773341</v>
      </c>
      <c r="U911" s="4">
        <f t="shared" si="190"/>
        <v>78.941550801366105</v>
      </c>
      <c r="V911" s="7">
        <f t="shared" si="191"/>
        <v>22.935066304475711</v>
      </c>
      <c r="W911" s="8">
        <f t="shared" si="192"/>
        <v>-26.180328394773341</v>
      </c>
      <c r="X911" s="8">
        <f t="shared" si="193"/>
        <v>-101.05844919863389</v>
      </c>
    </row>
    <row r="912" spans="11:24">
      <c r="K912">
        <v>909</v>
      </c>
      <c r="L912" s="2">
        <f t="shared" si="182"/>
        <v>1.3619999999999961</v>
      </c>
      <c r="M912" s="4">
        <f t="shared" si="183"/>
        <v>23.014418174084888</v>
      </c>
      <c r="N912" s="4">
        <f t="shared" si="184"/>
        <v>1</v>
      </c>
      <c r="O912" s="4">
        <f t="shared" si="185"/>
        <v>2.3014418174084887E-2</v>
      </c>
      <c r="P912" s="4">
        <f t="shared" si="186"/>
        <v>-4.3962065843006846</v>
      </c>
      <c r="Q912" s="4">
        <f t="shared" si="187"/>
        <v>19.951097311986778</v>
      </c>
      <c r="R912" s="4">
        <f t="shared" si="188"/>
        <v>-9.432916066479469E-3</v>
      </c>
      <c r="S912" s="4">
        <f t="shared" si="189"/>
        <v>-4.804402170418437E-2</v>
      </c>
      <c r="T912" s="4">
        <f t="shared" si="194"/>
        <v>-26.202942948586546</v>
      </c>
      <c r="U912" s="4">
        <f t="shared" si="190"/>
        <v>78.891899931547883</v>
      </c>
      <c r="V912" s="7">
        <f t="shared" si="191"/>
        <v>23.014418174084888</v>
      </c>
      <c r="W912" s="8">
        <f t="shared" si="192"/>
        <v>-26.202942948586546</v>
      </c>
      <c r="X912" s="8">
        <f t="shared" si="193"/>
        <v>-101.10810006845212</v>
      </c>
    </row>
    <row r="913" spans="11:24">
      <c r="K913">
        <v>910</v>
      </c>
      <c r="L913" s="2">
        <f t="shared" si="182"/>
        <v>1.3634999999999962</v>
      </c>
      <c r="M913" s="4">
        <f t="shared" si="183"/>
        <v>23.094044589192507</v>
      </c>
      <c r="N913" s="4">
        <f t="shared" si="184"/>
        <v>1</v>
      </c>
      <c r="O913" s="4">
        <f t="shared" si="185"/>
        <v>2.3094044589192508E-2</v>
      </c>
      <c r="P913" s="4">
        <f t="shared" si="186"/>
        <v>-4.4266796325471773</v>
      </c>
      <c r="Q913" s="4">
        <f t="shared" si="187"/>
        <v>19.998817707037126</v>
      </c>
      <c r="R913" s="4">
        <f t="shared" si="188"/>
        <v>-9.450227705519414E-3</v>
      </c>
      <c r="S913" s="4">
        <f t="shared" si="189"/>
        <v>-4.7911175726947454E-2</v>
      </c>
      <c r="T913" s="4">
        <f t="shared" si="194"/>
        <v>-26.225503018349571</v>
      </c>
      <c r="U913" s="4">
        <f t="shared" si="190"/>
        <v>78.841940336773888</v>
      </c>
      <c r="V913" s="7">
        <f t="shared" si="191"/>
        <v>23.094044589192507</v>
      </c>
      <c r="W913" s="8">
        <f t="shared" si="192"/>
        <v>-26.225503018349571</v>
      </c>
      <c r="X913" s="8">
        <f t="shared" si="193"/>
        <v>-101.15805966322611</v>
      </c>
    </row>
    <row r="914" spans="11:24">
      <c r="K914">
        <v>911</v>
      </c>
      <c r="L914" s="2">
        <f t="shared" si="182"/>
        <v>1.3649999999999962</v>
      </c>
      <c r="M914" s="4">
        <f t="shared" si="183"/>
        <v>23.173946499684586</v>
      </c>
      <c r="N914" s="4">
        <f t="shared" si="184"/>
        <v>1</v>
      </c>
      <c r="O914" s="4">
        <f t="shared" si="185"/>
        <v>2.3173946499684586E-2</v>
      </c>
      <c r="P914" s="4">
        <f t="shared" si="186"/>
        <v>-4.4573639098730204</v>
      </c>
      <c r="Q914" s="4">
        <f t="shared" si="187"/>
        <v>20.046481280303176</v>
      </c>
      <c r="R914" s="4">
        <f t="shared" si="188"/>
        <v>-9.4676985608953563E-3</v>
      </c>
      <c r="S914" s="4">
        <f t="shared" si="189"/>
        <v>-4.7778909861163565E-2</v>
      </c>
      <c r="T914" s="4">
        <f t="shared" si="194"/>
        <v>-26.248008185443101</v>
      </c>
      <c r="U914" s="4">
        <f t="shared" si="190"/>
        <v>78.791669167697506</v>
      </c>
      <c r="V914" s="7">
        <f t="shared" si="191"/>
        <v>23.173946499684586</v>
      </c>
      <c r="W914" s="8">
        <f t="shared" si="192"/>
        <v>-26.248008185443101</v>
      </c>
      <c r="X914" s="8">
        <f t="shared" si="193"/>
        <v>-101.20833083230249</v>
      </c>
    </row>
    <row r="915" spans="11:24">
      <c r="K915">
        <v>912</v>
      </c>
      <c r="L915" s="2">
        <f t="shared" si="182"/>
        <v>1.3664999999999963</v>
      </c>
      <c r="M915" s="4">
        <f t="shared" si="183"/>
        <v>23.254124858733594</v>
      </c>
      <c r="N915" s="4">
        <f t="shared" si="184"/>
        <v>1</v>
      </c>
      <c r="O915" s="4">
        <f t="shared" si="185"/>
        <v>2.3254124858733596E-2</v>
      </c>
      <c r="P915" s="4">
        <f t="shared" si="186"/>
        <v>-4.4882608804482444</v>
      </c>
      <c r="Q915" s="4">
        <f t="shared" si="187"/>
        <v>20.094085523707747</v>
      </c>
      <c r="R915" s="4">
        <f t="shared" si="188"/>
        <v>-9.4853303711602381E-3</v>
      </c>
      <c r="S915" s="4">
        <f t="shared" si="189"/>
        <v>-4.7647222444006494E-2</v>
      </c>
      <c r="T915" s="4">
        <f t="shared" si="194"/>
        <v>-26.270458027924974</v>
      </c>
      <c r="U915" s="4">
        <f t="shared" si="190"/>
        <v>78.741083539437966</v>
      </c>
      <c r="V915" s="7">
        <f t="shared" si="191"/>
        <v>23.254124858733594</v>
      </c>
      <c r="W915" s="8">
        <f t="shared" si="192"/>
        <v>-26.270458027924974</v>
      </c>
      <c r="X915" s="8">
        <f t="shared" si="193"/>
        <v>-101.25891646056203</v>
      </c>
    </row>
    <row r="916" spans="11:24">
      <c r="K916">
        <v>913</v>
      </c>
      <c r="L916" s="2">
        <f t="shared" si="182"/>
        <v>1.3679999999999963</v>
      </c>
      <c r="M916" s="4">
        <f t="shared" si="183"/>
        <v>23.334580622809835</v>
      </c>
      <c r="N916" s="4">
        <f t="shared" si="184"/>
        <v>1</v>
      </c>
      <c r="O916" s="4">
        <f t="shared" si="185"/>
        <v>2.3334580622809836E-2</v>
      </c>
      <c r="P916" s="4">
        <f t="shared" si="186"/>
        <v>-4.519372018592021</v>
      </c>
      <c r="Q916" s="4">
        <f t="shared" si="187"/>
        <v>20.14162789642085</v>
      </c>
      <c r="R916" s="4">
        <f t="shared" si="188"/>
        <v>-9.5031248977139361E-3</v>
      </c>
      <c r="S916" s="4">
        <f t="shared" si="189"/>
        <v>-4.7516111814286555E-2</v>
      </c>
      <c r="T916" s="4">
        <f t="shared" si="194"/>
        <v>-26.292852120506009</v>
      </c>
      <c r="U916" s="4">
        <f t="shared" si="190"/>
        <v>78.690180531040966</v>
      </c>
      <c r="V916" s="7">
        <f t="shared" si="191"/>
        <v>23.334580622809835</v>
      </c>
      <c r="W916" s="8">
        <f t="shared" si="192"/>
        <v>-26.292852120506009</v>
      </c>
      <c r="X916" s="8">
        <f t="shared" si="193"/>
        <v>-101.30981946895903</v>
      </c>
    </row>
    <row r="917" spans="11:24">
      <c r="K917">
        <v>914</v>
      </c>
      <c r="L917" s="2">
        <f t="shared" si="182"/>
        <v>1.3694999999999964</v>
      </c>
      <c r="M917" s="4">
        <f t="shared" si="183"/>
        <v>23.415314751692851</v>
      </c>
      <c r="N917" s="4">
        <f t="shared" si="184"/>
        <v>1</v>
      </c>
      <c r="O917" s="4">
        <f t="shared" si="185"/>
        <v>2.341531475169285E-2</v>
      </c>
      <c r="P917" s="4">
        <f t="shared" si="186"/>
        <v>-4.5506988088430127</v>
      </c>
      <c r="Q917" s="4">
        <f t="shared" si="187"/>
        <v>20.189105824495599</v>
      </c>
      <c r="R917" s="4">
        <f t="shared" si="188"/>
        <v>-9.5210839251542584E-3</v>
      </c>
      <c r="S917" s="4">
        <f t="shared" si="189"/>
        <v>-4.7385576312258856E-2</v>
      </c>
      <c r="T917" s="4">
        <f t="shared" si="194"/>
        <v>-26.315190034525809</v>
      </c>
      <c r="U917" s="4">
        <f t="shared" si="190"/>
        <v>78.638957184930106</v>
      </c>
      <c r="V917" s="7">
        <f t="shared" si="191"/>
        <v>23.415314751692851</v>
      </c>
      <c r="W917" s="8">
        <f t="shared" si="192"/>
        <v>-26.315190034525809</v>
      </c>
      <c r="X917" s="8">
        <f t="shared" si="193"/>
        <v>-101.36104281506989</v>
      </c>
    </row>
    <row r="918" spans="11:24">
      <c r="K918">
        <v>915</v>
      </c>
      <c r="L918" s="2">
        <f t="shared" si="182"/>
        <v>1.3709999999999964</v>
      </c>
      <c r="M918" s="4">
        <f t="shared" si="183"/>
        <v>23.496328208482886</v>
      </c>
      <c r="N918" s="4">
        <f t="shared" si="184"/>
        <v>1</v>
      </c>
      <c r="O918" s="4">
        <f t="shared" si="185"/>
        <v>2.3496328208482888E-2</v>
      </c>
      <c r="P918" s="4">
        <f t="shared" si="186"/>
        <v>-4.5822427460302135</v>
      </c>
      <c r="Q918" s="4">
        <f t="shared" si="187"/>
        <v>20.236516700500282</v>
      </c>
      <c r="R918" s="4">
        <f t="shared" si="188"/>
        <v>-9.5392092616338811E-3</v>
      </c>
      <c r="S918" s="4">
        <f t="shared" si="189"/>
        <v>-4.7255614279426504E-2</v>
      </c>
      <c r="T918" s="4">
        <f t="shared" si="194"/>
        <v>-26.33747133792852</v>
      </c>
      <c r="U918" s="4">
        <f t="shared" si="190"/>
        <v>78.587410506348377</v>
      </c>
      <c r="V918" s="7">
        <f t="shared" si="191"/>
        <v>23.496328208482886</v>
      </c>
      <c r="W918" s="8">
        <f t="shared" si="192"/>
        <v>-26.33747133792852</v>
      </c>
      <c r="X918" s="8">
        <f t="shared" si="193"/>
        <v>-101.41258949365162</v>
      </c>
    </row>
    <row r="919" spans="11:24">
      <c r="K919">
        <v>916</v>
      </c>
      <c r="L919" s="2">
        <f t="shared" si="182"/>
        <v>1.3724999999999965</v>
      </c>
      <c r="M919" s="4">
        <f t="shared" si="183"/>
        <v>23.577621959612358</v>
      </c>
      <c r="N919" s="4">
        <f t="shared" si="184"/>
        <v>1</v>
      </c>
      <c r="O919" s="4">
        <f t="shared" si="185"/>
        <v>2.3577621959612358E-2</v>
      </c>
      <c r="P919" s="4">
        <f t="shared" si="186"/>
        <v>-4.6140053353442774</v>
      </c>
      <c r="Q919" s="4">
        <f t="shared" si="187"/>
        <v>20.283857883146485</v>
      </c>
      <c r="R919" s="4">
        <f t="shared" si="188"/>
        <v>-9.5575027392234158E-3</v>
      </c>
      <c r="S919" s="4">
        <f t="shared" si="189"/>
        <v>-4.7126224058338433E-2</v>
      </c>
      <c r="T919" s="4">
        <f t="shared" si="194"/>
        <v>-26.35969559523862</v>
      </c>
      <c r="U919" s="4">
        <f t="shared" si="190"/>
        <v>78.535537462789975</v>
      </c>
      <c r="V919" s="7">
        <f t="shared" si="191"/>
        <v>23.577621959612358</v>
      </c>
      <c r="W919" s="8">
        <f t="shared" si="192"/>
        <v>-26.35969559523862</v>
      </c>
      <c r="X919" s="8">
        <f t="shared" si="193"/>
        <v>-101.46446253721003</v>
      </c>
    </row>
    <row r="920" spans="11:24">
      <c r="K920">
        <v>917</v>
      </c>
      <c r="L920" s="2">
        <f t="shared" si="182"/>
        <v>1.3739999999999966</v>
      </c>
      <c r="M920" s="4">
        <f t="shared" si="183"/>
        <v>23.659196974857402</v>
      </c>
      <c r="N920" s="4">
        <f t="shared" si="184"/>
        <v>1</v>
      </c>
      <c r="O920" s="4">
        <f t="shared" si="185"/>
        <v>2.3659196974857404E-2</v>
      </c>
      <c r="P920" s="4">
        <f t="shared" si="186"/>
        <v>-4.6459880924093442</v>
      </c>
      <c r="Q920" s="4">
        <f t="shared" si="187"/>
        <v>20.331126696913287</v>
      </c>
      <c r="R920" s="4">
        <f t="shared" si="188"/>
        <v>-9.5759662142806505E-3</v>
      </c>
      <c r="S920" s="4">
        <f t="shared" si="189"/>
        <v>-4.6997403992382059E-2</v>
      </c>
      <c r="T920" s="4">
        <f t="shared" si="194"/>
        <v>-26.381862367536648</v>
      </c>
      <c r="U920" s="4">
        <f t="shared" si="190"/>
        <v>78.483334983422139</v>
      </c>
      <c r="V920" s="7">
        <f t="shared" si="191"/>
        <v>23.659196974857402</v>
      </c>
      <c r="W920" s="8">
        <f t="shared" si="192"/>
        <v>-26.381862367536648</v>
      </c>
      <c r="X920" s="8">
        <f t="shared" si="193"/>
        <v>-101.51666501657786</v>
      </c>
    </row>
    <row r="921" spans="11:24">
      <c r="K921">
        <v>918</v>
      </c>
      <c r="L921" s="2">
        <f t="shared" si="182"/>
        <v>1.3754999999999966</v>
      </c>
      <c r="M921" s="4">
        <f t="shared" si="183"/>
        <v>23.741054227349426</v>
      </c>
      <c r="N921" s="4">
        <f t="shared" si="184"/>
        <v>1</v>
      </c>
      <c r="O921" s="4">
        <f t="shared" si="185"/>
        <v>2.3741054227349428E-2</v>
      </c>
      <c r="P921" s="4">
        <f t="shared" si="186"/>
        <v>-4.6781925433553528</v>
      </c>
      <c r="Q921" s="4">
        <f t="shared" si="187"/>
        <v>20.378320431667451</v>
      </c>
      <c r="R921" s="4">
        <f t="shared" si="188"/>
        <v>-9.5946015678260391E-3</v>
      </c>
      <c r="S921" s="4">
        <f t="shared" si="189"/>
        <v>-4.6869152425570076E-2</v>
      </c>
      <c r="T921" s="4">
        <f t="shared" si="194"/>
        <v>-26.403971212434961</v>
      </c>
      <c r="U921" s="4">
        <f t="shared" si="190"/>
        <v>78.430799958496664</v>
      </c>
      <c r="V921" s="7">
        <f t="shared" si="191"/>
        <v>23.741054227349426</v>
      </c>
      <c r="W921" s="8">
        <f t="shared" si="192"/>
        <v>-26.403971212434961</v>
      </c>
      <c r="X921" s="8">
        <f t="shared" si="193"/>
        <v>-101.56920004150334</v>
      </c>
    </row>
    <row r="922" spans="11:24">
      <c r="K922">
        <v>919</v>
      </c>
      <c r="L922" s="2">
        <f t="shared" si="182"/>
        <v>1.3769999999999967</v>
      </c>
      <c r="M922" s="4">
        <f t="shared" si="183"/>
        <v>23.823194693586728</v>
      </c>
      <c r="N922" s="4">
        <f t="shared" si="184"/>
        <v>1</v>
      </c>
      <c r="O922" s="4">
        <f t="shared" si="185"/>
        <v>2.3823194693586729E-2</v>
      </c>
      <c r="P922" s="4">
        <f t="shared" si="186"/>
        <v>-4.7106202248908726</v>
      </c>
      <c r="Q922" s="4">
        <f t="shared" si="187"/>
        <v>20.425436342279585</v>
      </c>
      <c r="R922" s="4">
        <f t="shared" si="188"/>
        <v>-9.6134107059246653E-3</v>
      </c>
      <c r="S922" s="4">
        <f t="shared" si="189"/>
        <v>-4.6741467702321689E-2</v>
      </c>
      <c r="T922" s="4">
        <f t="shared" si="194"/>
        <v>-26.426021684053516</v>
      </c>
      <c r="U922" s="4">
        <f t="shared" si="190"/>
        <v>78.377929238750994</v>
      </c>
      <c r="V922" s="7">
        <f t="shared" si="191"/>
        <v>23.823194693586728</v>
      </c>
      <c r="W922" s="8">
        <f t="shared" si="192"/>
        <v>-26.426021684053516</v>
      </c>
      <c r="X922" s="8">
        <f t="shared" si="193"/>
        <v>-101.62207076124901</v>
      </c>
    </row>
    <row r="923" spans="11:24">
      <c r="K923">
        <v>920</v>
      </c>
      <c r="L923" s="2">
        <f t="shared" si="182"/>
        <v>1.3784999999999967</v>
      </c>
      <c r="M923" s="4">
        <f t="shared" si="183"/>
        <v>23.905619353446145</v>
      </c>
      <c r="N923" s="4">
        <f t="shared" si="184"/>
        <v>1</v>
      </c>
      <c r="O923" s="4">
        <f t="shared" si="185"/>
        <v>2.3905619353446147E-2</v>
      </c>
      <c r="P923" s="4">
        <f t="shared" si="186"/>
        <v>-4.7432726843764286</v>
      </c>
      <c r="Q923" s="4">
        <f t="shared" si="187"/>
        <v>20.472471648236219</v>
      </c>
      <c r="R923" s="4">
        <f t="shared" si="188"/>
        <v>-9.6323955600746934E-3</v>
      </c>
      <c r="S923" s="4">
        <f t="shared" si="189"/>
        <v>-4.6614348167237855E-2</v>
      </c>
      <c r="T923" s="4">
        <f t="shared" si="194"/>
        <v>-26.448013332995643</v>
      </c>
      <c r="U923" s="4">
        <f t="shared" si="190"/>
        <v>78.324719634798782</v>
      </c>
      <c r="V923" s="7">
        <f t="shared" si="191"/>
        <v>23.905619353446145</v>
      </c>
      <c r="W923" s="8">
        <f t="shared" si="192"/>
        <v>-26.448013332995643</v>
      </c>
      <c r="X923" s="8">
        <f t="shared" si="193"/>
        <v>-101.67528036520122</v>
      </c>
    </row>
    <row r="924" spans="11:24">
      <c r="K924">
        <v>921</v>
      </c>
      <c r="L924" s="2">
        <f t="shared" si="182"/>
        <v>1.3799999999999968</v>
      </c>
      <c r="M924" s="4">
        <f t="shared" si="183"/>
        <v>23.988329190194737</v>
      </c>
      <c r="N924" s="4">
        <f t="shared" si="184"/>
        <v>1</v>
      </c>
      <c r="O924" s="4">
        <f t="shared" si="185"/>
        <v>2.3988329190194738E-2</v>
      </c>
      <c r="P924" s="4">
        <f t="shared" si="186"/>
        <v>-4.7761514798983358</v>
      </c>
      <c r="Q924" s="4">
        <f t="shared" si="187"/>
        <v>20.51942353324776</v>
      </c>
      <c r="R924" s="4">
        <f t="shared" si="188"/>
        <v>-9.6515580876024454E-3</v>
      </c>
      <c r="S924" s="4">
        <f t="shared" si="189"/>
        <v>-4.6487792164870416E-2</v>
      </c>
      <c r="T924" s="4">
        <f t="shared" si="194"/>
        <v>-26.469945706323834</v>
      </c>
      <c r="U924" s="4">
        <f t="shared" si="190"/>
        <v>78.27116791650954</v>
      </c>
      <c r="V924" s="7">
        <f t="shared" si="191"/>
        <v>23.988329190194737</v>
      </c>
      <c r="W924" s="8">
        <f t="shared" si="192"/>
        <v>-26.469945706323834</v>
      </c>
      <c r="X924" s="8">
        <f t="shared" si="193"/>
        <v>-101.72883208349046</v>
      </c>
    </row>
    <row r="925" spans="11:24">
      <c r="K925">
        <v>922</v>
      </c>
      <c r="L925" s="2">
        <f t="shared" si="182"/>
        <v>1.3814999999999968</v>
      </c>
      <c r="M925" s="4">
        <f t="shared" si="183"/>
        <v>24.071325190501522</v>
      </c>
      <c r="N925" s="4">
        <f t="shared" si="184"/>
        <v>1</v>
      </c>
      <c r="O925" s="4">
        <f t="shared" si="185"/>
        <v>2.4071325190501522E-2</v>
      </c>
      <c r="P925" s="4">
        <f t="shared" si="186"/>
        <v>-4.809258180343047</v>
      </c>
      <c r="Q925" s="4">
        <f t="shared" si="187"/>
        <v>20.566289144852291</v>
      </c>
      <c r="R925" s="4">
        <f t="shared" si="188"/>
        <v>-9.6709002720642302E-3</v>
      </c>
      <c r="S925" s="4">
        <f t="shared" si="189"/>
        <v>-4.6361798039484932E-2</v>
      </c>
      <c r="T925" s="4">
        <f t="shared" si="194"/>
        <v>-26.491818347535645</v>
      </c>
      <c r="U925" s="4">
        <f t="shared" si="190"/>
        <v>78.217270812377208</v>
      </c>
      <c r="V925" s="7">
        <f t="shared" si="191"/>
        <v>24.071325190501522</v>
      </c>
      <c r="W925" s="8">
        <f t="shared" si="192"/>
        <v>-26.491818347535645</v>
      </c>
      <c r="X925" s="8">
        <f t="shared" si="193"/>
        <v>-101.78272918762279</v>
      </c>
    </row>
    <row r="926" spans="11:24">
      <c r="K926">
        <v>923</v>
      </c>
      <c r="L926" s="2">
        <f t="shared" si="182"/>
        <v>1.3829999999999969</v>
      </c>
      <c r="M926" s="4">
        <f t="shared" si="183"/>
        <v>24.154608344449244</v>
      </c>
      <c r="N926" s="4">
        <f t="shared" si="184"/>
        <v>1</v>
      </c>
      <c r="O926" s="4">
        <f t="shared" si="185"/>
        <v>2.4154608344449244E-2</v>
      </c>
      <c r="P926" s="4">
        <f t="shared" si="186"/>
        <v>-4.8425943654720172</v>
      </c>
      <c r="Q926" s="4">
        <f t="shared" si="187"/>
        <v>20.613065594015143</v>
      </c>
      <c r="R926" s="4">
        <f t="shared" si="188"/>
        <v>-9.690424123655058E-3</v>
      </c>
      <c r="S926" s="4">
        <f t="shared" si="189"/>
        <v>-4.6236364134817083E-2</v>
      </c>
      <c r="T926" s="4">
        <f t="shared" si="194"/>
        <v>-26.513630796539523</v>
      </c>
      <c r="U926" s="4">
        <f t="shared" si="190"/>
        <v>78.163025008877554</v>
      </c>
      <c r="V926" s="7">
        <f t="shared" si="191"/>
        <v>24.154608344449244</v>
      </c>
      <c r="W926" s="8">
        <f t="shared" si="192"/>
        <v>-26.513630796539523</v>
      </c>
      <c r="X926" s="8">
        <f t="shared" si="193"/>
        <v>-101.83697499112245</v>
      </c>
    </row>
    <row r="927" spans="11:24">
      <c r="K927">
        <v>924</v>
      </c>
      <c r="L927" s="2">
        <f t="shared" si="182"/>
        <v>1.384499999999997</v>
      </c>
      <c r="M927" s="4">
        <f t="shared" si="183"/>
        <v>24.238179645546168</v>
      </c>
      <c r="N927" s="4">
        <f t="shared" si="184"/>
        <v>1</v>
      </c>
      <c r="O927" s="4">
        <f t="shared" si="185"/>
        <v>2.4238179645546167E-2</v>
      </c>
      <c r="P927" s="4">
        <f t="shared" si="186"/>
        <v>-4.8761616259970788</v>
      </c>
      <c r="Q927" s="4">
        <f t="shared" si="187"/>
        <v>20.659749954724234</v>
      </c>
      <c r="R927" s="4">
        <f t="shared" si="188"/>
        <v>-9.7101316796242999E-3</v>
      </c>
      <c r="S927" s="4">
        <f t="shared" si="189"/>
        <v>-4.6111488793822313E-2</v>
      </c>
      <c r="T927" s="4">
        <f t="shared" si="194"/>
        <v>-26.5353825896308</v>
      </c>
      <c r="U927" s="4">
        <f t="shared" si="190"/>
        <v>78.108427149813906</v>
      </c>
      <c r="V927" s="7">
        <f t="shared" si="191"/>
        <v>24.238179645546168</v>
      </c>
      <c r="W927" s="8">
        <f t="shared" si="192"/>
        <v>-26.5353825896308</v>
      </c>
      <c r="X927" s="8">
        <f t="shared" si="193"/>
        <v>-101.89157285018609</v>
      </c>
    </row>
    <row r="928" spans="11:24">
      <c r="K928">
        <v>925</v>
      </c>
      <c r="L928" s="2">
        <f t="shared" si="182"/>
        <v>1.385999999999997</v>
      </c>
      <c r="M928" s="4">
        <f t="shared" si="183"/>
        <v>24.322040090737989</v>
      </c>
      <c r="N928" s="4">
        <f t="shared" si="184"/>
        <v>1</v>
      </c>
      <c r="O928" s="4">
        <f t="shared" si="185"/>
        <v>2.432204009073799E-2</v>
      </c>
      <c r="P928" s="4">
        <f t="shared" si="186"/>
        <v>-4.9099615636563678</v>
      </c>
      <c r="Q928" s="4">
        <f t="shared" si="187"/>
        <v>20.706339263581121</v>
      </c>
      <c r="R928" s="4">
        <f t="shared" si="188"/>
        <v>-9.7300250046984862E-3</v>
      </c>
      <c r="S928" s="4">
        <f t="shared" si="189"/>
        <v>-4.5987170358418511E-2</v>
      </c>
      <c r="T928" s="4">
        <f t="shared" si="194"/>
        <v>-26.557073259467721</v>
      </c>
      <c r="U928" s="4">
        <f t="shared" si="190"/>
        <v>78.053473835651346</v>
      </c>
      <c r="V928" s="7">
        <f t="shared" si="191"/>
        <v>24.322040090737989</v>
      </c>
      <c r="W928" s="8">
        <f t="shared" si="192"/>
        <v>-26.557073259467721</v>
      </c>
      <c r="X928" s="8">
        <f t="shared" si="193"/>
        <v>-101.94652616434865</v>
      </c>
    </row>
    <row r="929" spans="11:24">
      <c r="K929">
        <v>926</v>
      </c>
      <c r="L929" s="2">
        <f t="shared" si="182"/>
        <v>1.3874999999999971</v>
      </c>
      <c r="M929" s="4">
        <f t="shared" si="183"/>
        <v>24.406190680419641</v>
      </c>
      <c r="N929" s="4">
        <f t="shared" si="184"/>
        <v>1</v>
      </c>
      <c r="O929" s="4">
        <f t="shared" si="185"/>
        <v>2.4406190680419642E-2</v>
      </c>
      <c r="P929" s="4">
        <f t="shared" si="186"/>
        <v>-4.9439957912907211</v>
      </c>
      <c r="Q929" s="4">
        <f t="shared" si="187"/>
        <v>20.752830519387661</v>
      </c>
      <c r="R929" s="4">
        <f t="shared" si="188"/>
        <v>-9.750106191511284E-3</v>
      </c>
      <c r="S929" s="4">
        <f t="shared" si="189"/>
        <v>-4.5863407169221874E-2</v>
      </c>
      <c r="T929" s="4">
        <f t="shared" si="194"/>
        <v>-26.578702335047506</v>
      </c>
      <c r="U929" s="4">
        <f t="shared" si="190"/>
        <v>77.998161622838822</v>
      </c>
      <c r="V929" s="7">
        <f t="shared" si="191"/>
        <v>24.406190680419641</v>
      </c>
      <c r="W929" s="8">
        <f t="shared" si="192"/>
        <v>-26.578702335047506</v>
      </c>
      <c r="X929" s="8">
        <f t="shared" si="193"/>
        <v>-102.00183837716118</v>
      </c>
    </row>
    <row r="930" spans="11:24">
      <c r="K930">
        <v>927</v>
      </c>
      <c r="L930" s="2">
        <f t="shared" si="182"/>
        <v>1.3889999999999971</v>
      </c>
      <c r="M930" s="4">
        <f t="shared" si="183"/>
        <v>24.490632418447298</v>
      </c>
      <c r="N930" s="4">
        <f t="shared" si="184"/>
        <v>1</v>
      </c>
      <c r="O930" s="4">
        <f t="shared" si="185"/>
        <v>2.4490632418447299E-2</v>
      </c>
      <c r="P930" s="4">
        <f t="shared" si="186"/>
        <v>-4.9782659329206647</v>
      </c>
      <c r="Q930" s="4">
        <f t="shared" si="187"/>
        <v>20.799220682728333</v>
      </c>
      <c r="R930" s="4">
        <f t="shared" si="188"/>
        <v>-9.770377361040904E-3</v>
      </c>
      <c r="S930" s="4">
        <f t="shared" si="189"/>
        <v>-4.5740197565275142E-2</v>
      </c>
      <c r="T930" s="4">
        <f t="shared" si="194"/>
        <v>-26.600269341682559</v>
      </c>
      <c r="U930" s="4">
        <f t="shared" si="190"/>
        <v>77.942487023119043</v>
      </c>
      <c r="V930" s="7">
        <f t="shared" si="191"/>
        <v>24.490632418447298</v>
      </c>
      <c r="W930" s="8">
        <f t="shared" si="192"/>
        <v>-26.600269341682559</v>
      </c>
      <c r="X930" s="8">
        <f t="shared" si="193"/>
        <v>-102.05751297688096</v>
      </c>
    </row>
    <row r="931" spans="11:24">
      <c r="K931">
        <v>928</v>
      </c>
      <c r="L931" s="2">
        <f t="shared" si="182"/>
        <v>1.3904999999999972</v>
      </c>
      <c r="M931" s="4">
        <f t="shared" si="183"/>
        <v>24.575366312150308</v>
      </c>
      <c r="N931" s="4">
        <f t="shared" si="184"/>
        <v>1</v>
      </c>
      <c r="O931" s="4">
        <f t="shared" si="185"/>
        <v>2.4575366312150307E-2</v>
      </c>
      <c r="P931" s="4">
        <f t="shared" si="186"/>
        <v>-5.0127736238238896</v>
      </c>
      <c r="Q931" s="4">
        <f t="shared" si="187"/>
        <v>20.845506675548108</v>
      </c>
      <c r="R931" s="4">
        <f t="shared" si="188"/>
        <v>-9.7908406630548717E-3</v>
      </c>
      <c r="S931" s="4">
        <f t="shared" si="189"/>
        <v>-4.561753988376839E-2</v>
      </c>
      <c r="T931" s="4">
        <f t="shared" si="194"/>
        <v>-26.621773800976783</v>
      </c>
      <c r="U931" s="4">
        <f t="shared" si="190"/>
        <v>77.88644650282599</v>
      </c>
      <c r="V931" s="7">
        <f t="shared" si="191"/>
        <v>24.575366312150308</v>
      </c>
      <c r="W931" s="8">
        <f t="shared" si="192"/>
        <v>-26.621773800976783</v>
      </c>
      <c r="X931" s="8">
        <f t="shared" si="193"/>
        <v>-102.11355349717401</v>
      </c>
    </row>
    <row r="932" spans="11:24">
      <c r="K932">
        <v>929</v>
      </c>
      <c r="L932" s="2">
        <f t="shared" si="182"/>
        <v>1.3919999999999972</v>
      </c>
      <c r="M932" s="4">
        <f t="shared" si="183"/>
        <v>24.66039337234324</v>
      </c>
      <c r="N932" s="4">
        <f t="shared" si="184"/>
        <v>1</v>
      </c>
      <c r="O932" s="4">
        <f t="shared" si="185"/>
        <v>2.4660393372343239E-2</v>
      </c>
      <c r="P932" s="4">
        <f t="shared" si="186"/>
        <v>-5.047520510613297</v>
      </c>
      <c r="Q932" s="4">
        <f t="shared" si="187"/>
        <v>20.891685380725846</v>
      </c>
      <c r="R932" s="4">
        <f t="shared" si="188"/>
        <v>-9.8114982765625004E-3</v>
      </c>
      <c r="S932" s="4">
        <f t="shared" si="189"/>
        <v>-4.5495432459752135E-2</v>
      </c>
      <c r="T932" s="4">
        <f t="shared" si="194"/>
        <v>-26.643215230801964</v>
      </c>
      <c r="U932" s="4">
        <f t="shared" si="190"/>
        <v>77.830036482169788</v>
      </c>
      <c r="V932" s="7">
        <f t="shared" si="191"/>
        <v>24.66039337234324</v>
      </c>
      <c r="W932" s="8">
        <f t="shared" si="192"/>
        <v>-26.643215230801964</v>
      </c>
      <c r="X932" s="8">
        <f t="shared" si="193"/>
        <v>-102.16996351783021</v>
      </c>
    </row>
    <row r="933" spans="11:24">
      <c r="K933">
        <v>930</v>
      </c>
      <c r="L933" s="2">
        <f t="shared" si="182"/>
        <v>1.3934999999999973</v>
      </c>
      <c r="M933" s="4">
        <f t="shared" si="183"/>
        <v>24.745714613337928</v>
      </c>
      <c r="N933" s="4">
        <f t="shared" si="184"/>
        <v>1</v>
      </c>
      <c r="O933" s="4">
        <f t="shared" si="185"/>
        <v>2.4745714613337928E-2</v>
      </c>
      <c r="P933" s="4">
        <f t="shared" si="186"/>
        <v>-5.0825082513155602</v>
      </c>
      <c r="Q933" s="4">
        <f t="shared" si="187"/>
        <v>20.937753641643155</v>
      </c>
      <c r="R933" s="4">
        <f t="shared" si="188"/>
        <v>-9.8323524102750248E-3</v>
      </c>
      <c r="S933" s="4">
        <f t="shared" si="189"/>
        <v>-4.5373873625842241E-2</v>
      </c>
      <c r="T933" s="4">
        <f t="shared" si="194"/>
        <v>-26.664593145274328</v>
      </c>
      <c r="U933" s="4">
        <f t="shared" si="190"/>
        <v>77.773253334508354</v>
      </c>
      <c r="V933" s="7">
        <f t="shared" si="191"/>
        <v>24.745714613337928</v>
      </c>
      <c r="W933" s="8">
        <f t="shared" si="192"/>
        <v>-26.664593145274328</v>
      </c>
      <c r="X933" s="8">
        <f t="shared" si="193"/>
        <v>-102.22674666549165</v>
      </c>
    </row>
    <row r="934" spans="11:24">
      <c r="K934">
        <v>931</v>
      </c>
      <c r="L934" s="2">
        <f t="shared" si="182"/>
        <v>1.3949999999999974</v>
      </c>
      <c r="M934" s="4">
        <f t="shared" si="183"/>
        <v>24.831331052955559</v>
      </c>
      <c r="N934" s="4">
        <f t="shared" si="184"/>
        <v>1</v>
      </c>
      <c r="O934" s="4">
        <f t="shared" si="185"/>
        <v>2.4831331052955558E-2</v>
      </c>
      <c r="P934" s="4">
        <f t="shared" si="186"/>
        <v>-5.1177385154502426</v>
      </c>
      <c r="Q934" s="4">
        <f t="shared" si="187"/>
        <v>20.983708261748685</v>
      </c>
      <c r="R934" s="4">
        <f t="shared" si="188"/>
        <v>-9.8534053030736295E-3</v>
      </c>
      <c r="S934" s="4">
        <f t="shared" si="189"/>
        <v>-4.5252861711916753E-2</v>
      </c>
      <c r="T934" s="4">
        <f t="shared" si="194"/>
        <v>-26.685907054731238</v>
      </c>
      <c r="U934" s="4">
        <f t="shared" si="190"/>
        <v>77.716093385606214</v>
      </c>
      <c r="V934" s="7">
        <f t="shared" si="191"/>
        <v>24.831331052955559</v>
      </c>
      <c r="W934" s="8">
        <f t="shared" si="192"/>
        <v>-26.685907054731238</v>
      </c>
      <c r="X934" s="8">
        <f t="shared" si="193"/>
        <v>-102.28390661439379</v>
      </c>
    </row>
    <row r="935" spans="11:24">
      <c r="K935">
        <v>932</v>
      </c>
      <c r="L935" s="2">
        <f t="shared" si="182"/>
        <v>1.3964999999999974</v>
      </c>
      <c r="M935" s="4">
        <f t="shared" si="183"/>
        <v>24.917243712538845</v>
      </c>
      <c r="N935" s="4">
        <f t="shared" si="184"/>
        <v>1</v>
      </c>
      <c r="O935" s="4">
        <f t="shared" si="185"/>
        <v>2.4917243712538846E-2</v>
      </c>
      <c r="P935" s="4">
        <f t="shared" si="186"/>
        <v>-5.1532129841094703</v>
      </c>
      <c r="Q935" s="4">
        <f t="shared" si="187"/>
        <v>21.029546004117787</v>
      </c>
      <c r="R935" s="4">
        <f t="shared" si="188"/>
        <v>-9.874659224485478E-3</v>
      </c>
      <c r="S935" s="4">
        <f t="shared" si="189"/>
        <v>-4.5132395044804076E-2</v>
      </c>
      <c r="T935" s="4">
        <f t="shared" si="194"/>
        <v>-26.707156465708024</v>
      </c>
      <c r="U935" s="4">
        <f t="shared" si="190"/>
        <v>77.658552912879529</v>
      </c>
      <c r="V935" s="7">
        <f t="shared" si="191"/>
        <v>24.917243712538845</v>
      </c>
      <c r="W935" s="8">
        <f t="shared" si="192"/>
        <v>-26.707156465708024</v>
      </c>
      <c r="X935" s="8">
        <f t="shared" si="193"/>
        <v>-102.34144708712047</v>
      </c>
    </row>
    <row r="936" spans="11:24">
      <c r="K936">
        <v>933</v>
      </c>
      <c r="L936" s="2">
        <f t="shared" si="182"/>
        <v>1.3979999999999975</v>
      </c>
      <c r="M936" s="4">
        <f t="shared" si="183"/>
        <v>25.003453616964176</v>
      </c>
      <c r="N936" s="4">
        <f t="shared" si="184"/>
        <v>1</v>
      </c>
      <c r="O936" s="4">
        <f t="shared" si="185"/>
        <v>2.5003453616964176E-2</v>
      </c>
      <c r="P936" s="4">
        <f t="shared" si="186"/>
        <v>-5.1889333500381349</v>
      </c>
      <c r="Q936" s="4">
        <f t="shared" si="187"/>
        <v>21.075263591007523</v>
      </c>
      <c r="R936" s="4">
        <f t="shared" si="188"/>
        <v>-9.8961164751678182E-3</v>
      </c>
      <c r="S936" s="4">
        <f t="shared" si="189"/>
        <v>-4.5012471947962422E-2</v>
      </c>
      <c r="T936" s="4">
        <f t="shared" si="194"/>
        <v>-26.728340880915024</v>
      </c>
      <c r="U936" s="4">
        <f t="shared" si="190"/>
        <v>77.600628144627493</v>
      </c>
      <c r="V936" s="7">
        <f t="shared" si="191"/>
        <v>25.003453616964176</v>
      </c>
      <c r="W936" s="8">
        <f t="shared" si="192"/>
        <v>-26.728340880915024</v>
      </c>
      <c r="X936" s="8">
        <f t="shared" si="193"/>
        <v>-102.39937185537251</v>
      </c>
    </row>
    <row r="937" spans="11:24">
      <c r="K937">
        <v>934</v>
      </c>
      <c r="L937" s="2">
        <f t="shared" si="182"/>
        <v>1.3994999999999975</v>
      </c>
      <c r="M937" s="4">
        <f t="shared" si="183"/>
        <v>25.08996179465387</v>
      </c>
      <c r="N937" s="4">
        <f t="shared" si="184"/>
        <v>1</v>
      </c>
      <c r="O937" s="4">
        <f t="shared" si="185"/>
        <v>2.5089961794653871E-2</v>
      </c>
      <c r="P937" s="4">
        <f t="shared" si="186"/>
        <v>-5.2249013177146839</v>
      </c>
      <c r="Q937" s="4">
        <f t="shared" si="187"/>
        <v>21.120857703406941</v>
      </c>
      <c r="R937" s="4">
        <f t="shared" si="188"/>
        <v>-9.9177793874004067E-3</v>
      </c>
      <c r="S937" s="4">
        <f t="shared" si="189"/>
        <v>-4.4893090741150159E-2</v>
      </c>
      <c r="T937" s="4">
        <f t="shared" si="194"/>
        <v>-26.749459799214787</v>
      </c>
      <c r="U937" s="4">
        <f t="shared" si="190"/>
        <v>77.542315259249733</v>
      </c>
      <c r="V937" s="7">
        <f t="shared" si="191"/>
        <v>25.08996179465387</v>
      </c>
      <c r="W937" s="8">
        <f t="shared" si="192"/>
        <v>-26.749459799214787</v>
      </c>
      <c r="X937" s="8">
        <f t="shared" si="193"/>
        <v>-102.45768474075027</v>
      </c>
    </row>
    <row r="938" spans="11:24">
      <c r="K938">
        <v>935</v>
      </c>
      <c r="L938" s="2">
        <f t="shared" si="182"/>
        <v>1.4009999999999976</v>
      </c>
      <c r="M938" s="4">
        <f t="shared" si="183"/>
        <v>25.176769277588427</v>
      </c>
      <c r="N938" s="4">
        <f t="shared" si="184"/>
        <v>1</v>
      </c>
      <c r="O938" s="4">
        <f t="shared" si="185"/>
        <v>2.5176769277588426E-2</v>
      </c>
      <c r="P938" s="4">
        <f t="shared" si="186"/>
        <v>-5.2611186034324398</v>
      </c>
      <c r="Q938" s="4">
        <f t="shared" si="187"/>
        <v>21.16632498058258</v>
      </c>
      <c r="R938" s="4">
        <f t="shared" si="188"/>
        <v>-9.9396503255862936E-3</v>
      </c>
      <c r="S938" s="4">
        <f t="shared" si="189"/>
        <v>-4.477424974008691E-2</v>
      </c>
      <c r="T938" s="4">
        <f t="shared" si="194"/>
        <v>-26.770512715599502</v>
      </c>
      <c r="U938" s="4">
        <f t="shared" si="190"/>
        <v>77.483610384449335</v>
      </c>
      <c r="V938" s="7">
        <f t="shared" si="191"/>
        <v>25.176769277588427</v>
      </c>
      <c r="W938" s="8">
        <f t="shared" si="192"/>
        <v>-26.770512715599502</v>
      </c>
      <c r="X938" s="8">
        <f t="shared" si="193"/>
        <v>-102.51638961555066</v>
      </c>
    </row>
    <row r="939" spans="11:24">
      <c r="K939">
        <v>936</v>
      </c>
      <c r="L939" s="2">
        <f t="shared" si="182"/>
        <v>1.4024999999999976</v>
      </c>
      <c r="M939" s="4">
        <f t="shared" si="183"/>
        <v>25.263877101318837</v>
      </c>
      <c r="N939" s="4">
        <f t="shared" si="184"/>
        <v>1</v>
      </c>
      <c r="O939" s="4">
        <f t="shared" si="185"/>
        <v>2.5263877101318836E-2</v>
      </c>
      <c r="P939" s="4">
        <f t="shared" si="186"/>
        <v>-5.297586935381501</v>
      </c>
      <c r="Q939" s="4">
        <f t="shared" si="187"/>
        <v>21.211662019619155</v>
      </c>
      <c r="R939" s="4">
        <f t="shared" si="188"/>
        <v>-9.9617316867611563E-3</v>
      </c>
      <c r="S939" s="4">
        <f t="shared" si="189"/>
        <v>-4.4655947256104979E-2</v>
      </c>
      <c r="T939" s="4">
        <f t="shared" si="194"/>
        <v>-26.791499121168641</v>
      </c>
      <c r="U939" s="4">
        <f t="shared" si="190"/>
        <v>77.424509596421231</v>
      </c>
      <c r="V939" s="7">
        <f t="shared" si="191"/>
        <v>25.263877101318837</v>
      </c>
      <c r="W939" s="8">
        <f t="shared" si="192"/>
        <v>-26.791499121168641</v>
      </c>
      <c r="X939" s="8">
        <f t="shared" si="193"/>
        <v>-102.57549040357877</v>
      </c>
    </row>
    <row r="940" spans="11:24">
      <c r="K940">
        <v>937</v>
      </c>
      <c r="L940" s="2">
        <f t="shared" si="182"/>
        <v>1.4039999999999977</v>
      </c>
      <c r="M940" s="4">
        <f t="shared" si="183"/>
        <v>25.351286304978956</v>
      </c>
      <c r="N940" s="4">
        <f t="shared" si="184"/>
        <v>1</v>
      </c>
      <c r="O940" s="4">
        <f t="shared" si="185"/>
        <v>2.5351286304978956E-2</v>
      </c>
      <c r="P940" s="4">
        <f t="shared" si="186"/>
        <v>-5.3343080537312133</v>
      </c>
      <c r="Q940" s="4">
        <f t="shared" si="187"/>
        <v>21.256865374955392</v>
      </c>
      <c r="R940" s="4">
        <f t="shared" si="188"/>
        <v>-9.9840259011113267E-3</v>
      </c>
      <c r="S940" s="4">
        <f t="shared" si="189"/>
        <v>-4.4538181595790795E-2</v>
      </c>
      <c r="T940" s="4">
        <f t="shared" si="194"/>
        <v>-26.812418503106855</v>
      </c>
      <c r="U940" s="4">
        <f t="shared" si="190"/>
        <v>77.365008919025826</v>
      </c>
      <c r="V940" s="7">
        <f t="shared" si="191"/>
        <v>25.351286304978956</v>
      </c>
      <c r="W940" s="8">
        <f t="shared" si="192"/>
        <v>-26.812418503106855</v>
      </c>
      <c r="X940" s="8">
        <f t="shared" si="193"/>
        <v>-102.63499108097417</v>
      </c>
    </row>
    <row r="941" spans="11:24">
      <c r="K941">
        <v>938</v>
      </c>
      <c r="L941" s="2">
        <f t="shared" si="182"/>
        <v>1.4054999999999978</v>
      </c>
      <c r="M941" s="4">
        <f t="shared" si="183"/>
        <v>25.438997931297855</v>
      </c>
      <c r="N941" s="4">
        <f t="shared" si="184"/>
        <v>1</v>
      </c>
      <c r="O941" s="4">
        <f t="shared" si="185"/>
        <v>2.5438997931297856E-2</v>
      </c>
      <c r="P941" s="4">
        <f t="shared" si="186"/>
        <v>-5.3712837107131852</v>
      </c>
      <c r="Q941" s="4">
        <f t="shared" si="187"/>
        <v>21.301931557914909</v>
      </c>
      <c r="R941" s="4">
        <f t="shared" si="188"/>
        <v>-1.0006535432500583E-2</v>
      </c>
      <c r="S941" s="4">
        <f t="shared" si="189"/>
        <v>-4.4420951060616262E-2</v>
      </c>
      <c r="T941" s="4">
        <f t="shared" si="194"/>
        <v>-26.833270344662125</v>
      </c>
      <c r="U941" s="4">
        <f t="shared" si="190"/>
        <v>77.305104322947258</v>
      </c>
      <c r="V941" s="7">
        <f t="shared" si="191"/>
        <v>25.438997931297855</v>
      </c>
      <c r="W941" s="8">
        <f t="shared" si="192"/>
        <v>-26.833270344662125</v>
      </c>
      <c r="X941" s="8">
        <f t="shared" si="193"/>
        <v>-102.69489567705274</v>
      </c>
    </row>
    <row r="942" spans="11:24">
      <c r="K942">
        <v>939</v>
      </c>
      <c r="L942" s="2">
        <f t="shared" si="182"/>
        <v>1.4069999999999978</v>
      </c>
      <c r="M942" s="4">
        <f t="shared" si="183"/>
        <v>25.527013026612345</v>
      </c>
      <c r="N942" s="4">
        <f t="shared" si="184"/>
        <v>1</v>
      </c>
      <c r="O942" s="4">
        <f t="shared" si="185"/>
        <v>2.5527013026612345E-2</v>
      </c>
      <c r="P942" s="4">
        <f t="shared" si="186"/>
        <v>-5.4085156707049409</v>
      </c>
      <c r="Q942" s="4">
        <f t="shared" si="187"/>
        <v>21.346857036232173</v>
      </c>
      <c r="R942" s="4">
        <f t="shared" si="188"/>
        <v>-1.0029262779005985E-2</v>
      </c>
      <c r="S942" s="4">
        <f t="shared" si="189"/>
        <v>-4.4304253946559388E-2</v>
      </c>
      <c r="T942" s="4">
        <f t="shared" si="194"/>
        <v>-26.8540541251242</v>
      </c>
      <c r="U942" s="4">
        <f t="shared" si="190"/>
        <v>77.24479172483619</v>
      </c>
      <c r="V942" s="7">
        <f t="shared" si="191"/>
        <v>25.527013026612345</v>
      </c>
      <c r="W942" s="8">
        <f t="shared" si="192"/>
        <v>-26.8540541251242</v>
      </c>
      <c r="X942" s="8">
        <f t="shared" si="193"/>
        <v>-102.75520827516381</v>
      </c>
    </row>
    <row r="943" spans="11:24">
      <c r="K943">
        <v>940</v>
      </c>
      <c r="L943" s="2">
        <f t="shared" si="182"/>
        <v>1.4084999999999979</v>
      </c>
      <c r="M943" s="4">
        <f t="shared" si="183"/>
        <v>25.615332640879352</v>
      </c>
      <c r="N943" s="4">
        <f t="shared" si="184"/>
        <v>1</v>
      </c>
      <c r="O943" s="4">
        <f t="shared" si="185"/>
        <v>2.5615332640879351E-2</v>
      </c>
      <c r="P943" s="4">
        <f t="shared" si="186"/>
        <v>-5.4460057103140631</v>
      </c>
      <c r="Q943" s="4">
        <f t="shared" si="187"/>
        <v>21.391638233573357</v>
      </c>
      <c r="R943" s="4">
        <f t="shared" si="188"/>
        <v>-1.0052210473462737E-2</v>
      </c>
      <c r="S943" s="4">
        <f t="shared" si="189"/>
        <v>-4.4188088543714275E-2</v>
      </c>
      <c r="T943" s="4">
        <f t="shared" si="194"/>
        <v>-26.874769319803345</v>
      </c>
      <c r="U943" s="4">
        <f t="shared" si="190"/>
        <v>77.184066986436861</v>
      </c>
      <c r="V943" s="7">
        <f t="shared" si="191"/>
        <v>25.615332640879352</v>
      </c>
      <c r="W943" s="8">
        <f t="shared" si="192"/>
        <v>-26.874769319803345</v>
      </c>
      <c r="X943" s="8">
        <f t="shared" si="193"/>
        <v>-102.81593301356314</v>
      </c>
    </row>
    <row r="944" spans="11:24">
      <c r="K944">
        <v>941</v>
      </c>
      <c r="L944" s="2">
        <f t="shared" si="182"/>
        <v>1.4099999999999979</v>
      </c>
      <c r="M944" s="4">
        <f t="shared" si="183"/>
        <v>25.703957827688519</v>
      </c>
      <c r="N944" s="4">
        <f t="shared" si="184"/>
        <v>1</v>
      </c>
      <c r="O944" s="4">
        <f t="shared" si="185"/>
        <v>2.5703957827688521E-2</v>
      </c>
      <c r="P944" s="4">
        <f t="shared" si="186"/>
        <v>-5.4837556184629968</v>
      </c>
      <c r="Q944" s="4">
        <f t="shared" si="187"/>
        <v>21.436271529052213</v>
      </c>
      <c r="R944" s="4">
        <f t="shared" si="188"/>
        <v>-1.0075381084018328E-2</v>
      </c>
      <c r="S944" s="4">
        <f t="shared" si="189"/>
        <v>-4.4072453135889623E-2</v>
      </c>
      <c r="T944" s="4">
        <f t="shared" si="194"/>
        <v>-26.895415400009377</v>
      </c>
      <c r="U944" s="4">
        <f t="shared" si="190"/>
        <v>77.122925913697912</v>
      </c>
      <c r="V944" s="7">
        <f t="shared" si="191"/>
        <v>25.703957827688519</v>
      </c>
      <c r="W944" s="8">
        <f t="shared" si="192"/>
        <v>-26.895415400009377</v>
      </c>
      <c r="X944" s="8">
        <f t="shared" si="193"/>
        <v>-102.87707408630209</v>
      </c>
    </row>
    <row r="945" spans="11:24">
      <c r="K945">
        <v>942</v>
      </c>
      <c r="L945" s="2">
        <f t="shared" si="182"/>
        <v>1.411499999999998</v>
      </c>
      <c r="M945" s="4">
        <f t="shared" si="183"/>
        <v>25.792889644274748</v>
      </c>
      <c r="N945" s="4">
        <f t="shared" si="184"/>
        <v>1</v>
      </c>
      <c r="O945" s="4">
        <f t="shared" si="185"/>
        <v>2.5792889644274748E-2</v>
      </c>
      <c r="P945" s="4">
        <f t="shared" si="186"/>
        <v>-5.5217671964744053</v>
      </c>
      <c r="Q945" s="4">
        <f t="shared" si="187"/>
        <v>21.480753256740744</v>
      </c>
      <c r="R945" s="4">
        <f t="shared" si="188"/>
        <v>-1.0098777214696096E-2</v>
      </c>
      <c r="S945" s="4">
        <f t="shared" si="189"/>
        <v>-4.39573460001959E-2</v>
      </c>
      <c r="T945" s="4">
        <f t="shared" si="194"/>
        <v>-26.915991833031111</v>
      </c>
      <c r="U945" s="4">
        <f t="shared" si="190"/>
        <v>77.061364255866707</v>
      </c>
      <c r="V945" s="7">
        <f t="shared" si="191"/>
        <v>25.792889644274748</v>
      </c>
      <c r="W945" s="8">
        <f t="shared" si="192"/>
        <v>-26.915991833031111</v>
      </c>
      <c r="X945" s="8">
        <f t="shared" si="193"/>
        <v>-102.93863574413329</v>
      </c>
    </row>
    <row r="946" spans="11:24">
      <c r="K946">
        <v>943</v>
      </c>
      <c r="L946" s="2">
        <f t="shared" si="182"/>
        <v>1.412999999999998</v>
      </c>
      <c r="M946" s="4">
        <f t="shared" si="183"/>
        <v>25.882129151530805</v>
      </c>
      <c r="N946" s="4">
        <f t="shared" si="184"/>
        <v>1</v>
      </c>
      <c r="O946" s="4">
        <f t="shared" si="185"/>
        <v>2.5882129151530806E-2</v>
      </c>
      <c r="P946" s="4">
        <f t="shared" si="186"/>
        <v>-5.5600422581571216</v>
      </c>
      <c r="Q946" s="4">
        <f t="shared" si="187"/>
        <v>21.525079705174711</v>
      </c>
      <c r="R946" s="4">
        <f t="shared" si="188"/>
        <v>-1.0122401505968309E-2</v>
      </c>
      <c r="S946" s="4">
        <f t="shared" si="189"/>
        <v>-4.3842765406620507E-2</v>
      </c>
      <c r="T946" s="4">
        <f t="shared" si="194"/>
        <v>-26.936498082116106</v>
      </c>
      <c r="U946" s="4">
        <f t="shared" si="190"/>
        <v>76.999377704566825</v>
      </c>
      <c r="V946" s="7">
        <f t="shared" si="191"/>
        <v>25.882129151530805</v>
      </c>
      <c r="W946" s="8">
        <f t="shared" si="192"/>
        <v>-26.936498082116106</v>
      </c>
      <c r="X946" s="8">
        <f t="shared" si="193"/>
        <v>-103.00062229543317</v>
      </c>
    </row>
    <row r="947" spans="11:24">
      <c r="K947">
        <v>944</v>
      </c>
      <c r="L947" s="2">
        <f t="shared" si="182"/>
        <v>1.4144999999999981</v>
      </c>
      <c r="M947" s="4">
        <f t="shared" si="183"/>
        <v>25.971677414019997</v>
      </c>
      <c r="N947" s="4">
        <f t="shared" si="184"/>
        <v>1</v>
      </c>
      <c r="O947" s="4">
        <f t="shared" si="185"/>
        <v>2.5971677414019997E-2</v>
      </c>
      <c r="P947" s="4">
        <f t="shared" si="186"/>
        <v>-5.5985826298927064</v>
      </c>
      <c r="Q947" s="4">
        <f t="shared" si="187"/>
        <v>21.56924711685393</v>
      </c>
      <c r="R947" s="4">
        <f t="shared" si="188"/>
        <v>-1.0146256635338946E-2</v>
      </c>
      <c r="S947" s="4">
        <f t="shared" si="189"/>
        <v>-4.3728709617590553E-2</v>
      </c>
      <c r="T947" s="4">
        <f t="shared" si="194"/>
        <v>-26.956933606450868</v>
      </c>
      <c r="U947" s="4">
        <f t="shared" si="190"/>
        <v>76.936961892858477</v>
      </c>
      <c r="V947" s="7">
        <f t="shared" si="191"/>
        <v>25.971677414019997</v>
      </c>
      <c r="W947" s="8">
        <f t="shared" si="192"/>
        <v>-26.956933606450868</v>
      </c>
      <c r="X947" s="8">
        <f t="shared" si="193"/>
        <v>-103.06303810714152</v>
      </c>
    </row>
    <row r="948" spans="11:24">
      <c r="K948">
        <v>945</v>
      </c>
      <c r="L948" s="2">
        <f t="shared" si="182"/>
        <v>1.4159999999999981</v>
      </c>
      <c r="M948" s="4">
        <f t="shared" si="183"/>
        <v>26.061535499988853</v>
      </c>
      <c r="N948" s="4">
        <f t="shared" si="184"/>
        <v>1</v>
      </c>
      <c r="O948" s="4">
        <f t="shared" si="185"/>
        <v>2.6061535499988853E-2</v>
      </c>
      <c r="P948" s="4">
        <f t="shared" si="186"/>
        <v>-5.6373901507225872</v>
      </c>
      <c r="Q948" s="4">
        <f t="shared" si="187"/>
        <v>21.613251687737225</v>
      </c>
      <c r="R948" s="4">
        <f t="shared" si="188"/>
        <v>-1.0170345317936329E-2</v>
      </c>
      <c r="S948" s="4">
        <f t="shared" si="189"/>
        <v>-4.3615176887523185E-2</v>
      </c>
      <c r="T948" s="4">
        <f t="shared" si="194"/>
        <v>-26.97729786114142</v>
      </c>
      <c r="U948" s="4">
        <f t="shared" si="190"/>
        <v>76.874112394281383</v>
      </c>
      <c r="V948" s="7">
        <f t="shared" si="191"/>
        <v>26.061535499988853</v>
      </c>
      <c r="W948" s="8">
        <f t="shared" si="192"/>
        <v>-26.97729786114142</v>
      </c>
      <c r="X948" s="8">
        <f t="shared" si="193"/>
        <v>-103.12588760571862</v>
      </c>
    </row>
    <row r="949" spans="11:24">
      <c r="K949">
        <v>946</v>
      </c>
      <c r="L949" s="2">
        <f t="shared" si="182"/>
        <v>1.4174999999999982</v>
      </c>
      <c r="M949" s="4">
        <f t="shared" si="183"/>
        <v>26.151704481379873</v>
      </c>
      <c r="N949" s="4">
        <f t="shared" si="184"/>
        <v>1</v>
      </c>
      <c r="O949" s="4">
        <f t="shared" si="185"/>
        <v>2.6151704481379875E-2</v>
      </c>
      <c r="P949" s="4">
        <f t="shared" si="186"/>
        <v>-5.6764666724358204</v>
      </c>
      <c r="Q949" s="4">
        <f t="shared" si="187"/>
        <v>21.657089566732097</v>
      </c>
      <c r="R949" s="4">
        <f t="shared" si="188"/>
        <v>-1.0194670307115751E-2</v>
      </c>
      <c r="S949" s="4">
        <f t="shared" si="189"/>
        <v>-4.3502165462362602E-2</v>
      </c>
      <c r="T949" s="4">
        <f t="shared" si="194"/>
        <v>-26.99759029719435</v>
      </c>
      <c r="U949" s="4">
        <f t="shared" si="190"/>
        <v>76.810824721879627</v>
      </c>
      <c r="V949" s="7">
        <f t="shared" si="191"/>
        <v>26.151704481379873</v>
      </c>
      <c r="W949" s="8">
        <f t="shared" si="192"/>
        <v>-26.99759029719435</v>
      </c>
      <c r="X949" s="8">
        <f t="shared" si="193"/>
        <v>-103.18917527812037</v>
      </c>
    </row>
    <row r="950" spans="11:24">
      <c r="K950">
        <v>947</v>
      </c>
      <c r="L950" s="2">
        <f t="shared" si="182"/>
        <v>1.4189999999999983</v>
      </c>
      <c r="M950" s="4">
        <f t="shared" si="183"/>
        <v>26.242185433844323</v>
      </c>
      <c r="N950" s="4">
        <f t="shared" si="184"/>
        <v>1</v>
      </c>
      <c r="O950" s="4">
        <f t="shared" si="185"/>
        <v>2.6242185433844323E-2</v>
      </c>
      <c r="P950" s="4">
        <f t="shared" si="186"/>
        <v>-5.7158140596574505</v>
      </c>
      <c r="Q950" s="4">
        <f t="shared" si="187"/>
        <v>21.700756855178913</v>
      </c>
      <c r="R950" s="4">
        <f t="shared" si="188"/>
        <v>-1.0219234395072252E-2</v>
      </c>
      <c r="S950" s="4">
        <f t="shared" si="189"/>
        <v>-4.3389673579103748E-2</v>
      </c>
      <c r="T950" s="4">
        <f t="shared" si="194"/>
        <v>-27.017810361498327</v>
      </c>
      <c r="U950" s="4">
        <f t="shared" si="190"/>
        <v>76.747094327208458</v>
      </c>
      <c r="V950" s="7">
        <f t="shared" si="191"/>
        <v>26.242185433844323</v>
      </c>
      <c r="W950" s="8">
        <f t="shared" si="192"/>
        <v>-27.017810361498327</v>
      </c>
      <c r="X950" s="8">
        <f t="shared" si="193"/>
        <v>-103.25290567279154</v>
      </c>
    </row>
    <row r="951" spans="11:24">
      <c r="K951">
        <v>948</v>
      </c>
      <c r="L951" s="2">
        <f t="shared" si="182"/>
        <v>1.4204999999999983</v>
      </c>
      <c r="M951" s="4">
        <f t="shared" si="183"/>
        <v>26.33297943675505</v>
      </c>
      <c r="N951" s="4">
        <f t="shared" si="184"/>
        <v>1</v>
      </c>
      <c r="O951" s="4">
        <f t="shared" si="185"/>
        <v>2.6332979436755052E-2</v>
      </c>
      <c r="P951" s="4">
        <f t="shared" si="186"/>
        <v>-5.7554341899374837</v>
      </c>
      <c r="Q951" s="4">
        <f t="shared" si="187"/>
        <v>21.744249606329706</v>
      </c>
      <c r="R951" s="4">
        <f t="shared" si="188"/>
        <v>-1.0244040413463698E-2</v>
      </c>
      <c r="S951" s="4">
        <f t="shared" si="189"/>
        <v>-4.3277699465302064E-2</v>
      </c>
      <c r="T951" s="4">
        <f t="shared" si="194"/>
        <v>-27.037957496806104</v>
      </c>
      <c r="U951" s="4">
        <f t="shared" si="190"/>
        <v>76.682916599322425</v>
      </c>
      <c r="V951" s="7">
        <f t="shared" si="191"/>
        <v>26.33297943675505</v>
      </c>
      <c r="W951" s="8">
        <f t="shared" si="192"/>
        <v>-27.037957496806104</v>
      </c>
      <c r="X951" s="8">
        <f t="shared" si="193"/>
        <v>-103.31708340067757</v>
      </c>
    </row>
    <row r="952" spans="11:24">
      <c r="K952">
        <v>949</v>
      </c>
      <c r="L952" s="2">
        <f t="shared" si="182"/>
        <v>1.4219999999999984</v>
      </c>
      <c r="M952" s="4">
        <f t="shared" si="183"/>
        <v>26.424087573219378</v>
      </c>
      <c r="N952" s="4">
        <f t="shared" si="184"/>
        <v>1</v>
      </c>
      <c r="O952" s="4">
        <f t="shared" si="185"/>
        <v>2.6424087573219377E-2</v>
      </c>
      <c r="P952" s="4">
        <f t="shared" si="186"/>
        <v>-5.7953289538404835</v>
      </c>
      <c r="Q952" s="4">
        <f t="shared" si="187"/>
        <v>21.787563824821405</v>
      </c>
      <c r="R952" s="4">
        <f t="shared" si="188"/>
        <v>-1.0269091234044327E-2</v>
      </c>
      <c r="S952" s="4">
        <f t="shared" si="189"/>
        <v>-4.3166241338568868E-2</v>
      </c>
      <c r="T952" s="4">
        <f t="shared" si="194"/>
        <v>-27.058031141717063</v>
      </c>
      <c r="U952" s="4">
        <f t="shared" si="190"/>
        <v>76.618286863744402</v>
      </c>
      <c r="V952" s="7">
        <f t="shared" si="191"/>
        <v>26.424087573219378</v>
      </c>
      <c r="W952" s="8">
        <f t="shared" si="192"/>
        <v>-27.058031141717063</v>
      </c>
      <c r="X952" s="8">
        <f t="shared" si="193"/>
        <v>-103.3817131362556</v>
      </c>
    </row>
    <row r="953" spans="11:24">
      <c r="K953">
        <v>950</v>
      </c>
      <c r="L953" s="2">
        <f t="shared" si="182"/>
        <v>1.4234999999999984</v>
      </c>
      <c r="M953" s="4">
        <f t="shared" si="183"/>
        <v>26.515510930092013</v>
      </c>
      <c r="N953" s="4">
        <f t="shared" si="184"/>
        <v>1</v>
      </c>
      <c r="O953" s="4">
        <f t="shared" si="185"/>
        <v>2.6515510930092013E-2</v>
      </c>
      <c r="P953" s="4">
        <f t="shared" si="186"/>
        <v>-5.8355002550357806</v>
      </c>
      <c r="Q953" s="4">
        <f t="shared" si="187"/>
        <v>21.830695466143528</v>
      </c>
      <c r="R953" s="4">
        <f t="shared" si="188"/>
        <v>-1.0294389769308881E-2</v>
      </c>
      <c r="S953" s="4">
        <f t="shared" si="189"/>
        <v>-4.3055297406051983E-2</v>
      </c>
      <c r="T953" s="4">
        <f t="shared" si="194"/>
        <v>-27.078030730660331</v>
      </c>
      <c r="U953" s="4">
        <f t="shared" si="190"/>
        <v>76.553200381415365</v>
      </c>
      <c r="V953" s="7">
        <f t="shared" si="191"/>
        <v>26.515510930092013</v>
      </c>
      <c r="W953" s="8">
        <f t="shared" si="192"/>
        <v>-27.078030730660331</v>
      </c>
      <c r="X953" s="8">
        <f t="shared" si="193"/>
        <v>-103.44679961858463</v>
      </c>
    </row>
    <row r="954" spans="11:24">
      <c r="K954">
        <v>951</v>
      </c>
      <c r="L954" s="2">
        <f t="shared" si="182"/>
        <v>1.4249999999999985</v>
      </c>
      <c r="M954" s="4">
        <f t="shared" si="183"/>
        <v>26.607250597988017</v>
      </c>
      <c r="N954" s="4">
        <f t="shared" si="184"/>
        <v>1</v>
      </c>
      <c r="O954" s="4">
        <f t="shared" si="185"/>
        <v>2.6607250597988019E-2</v>
      </c>
      <c r="P954" s="4">
        <f t="shared" si="186"/>
        <v>-5.8759500103883102</v>
      </c>
      <c r="Q954" s="4">
        <f t="shared" si="187"/>
        <v>21.873640436100189</v>
      </c>
      <c r="R954" s="4">
        <f t="shared" si="188"/>
        <v>-1.0319938973147553E-2</v>
      </c>
      <c r="S954" s="4">
        <f t="shared" si="189"/>
        <v>-4.2944865863901151E-2</v>
      </c>
      <c r="T954" s="4">
        <f t="shared" si="194"/>
        <v>-27.09795569387845</v>
      </c>
      <c r="U954" s="4">
        <f t="shared" si="190"/>
        <v>76.487652347624248</v>
      </c>
      <c r="V954" s="7">
        <f t="shared" si="191"/>
        <v>26.607250597988017</v>
      </c>
      <c r="W954" s="8">
        <f t="shared" si="192"/>
        <v>-27.09795569387845</v>
      </c>
      <c r="X954" s="8">
        <f t="shared" si="193"/>
        <v>-103.51234765237575</v>
      </c>
    </row>
    <row r="955" spans="11:24">
      <c r="K955">
        <v>952</v>
      </c>
      <c r="L955" s="2">
        <f t="shared" si="182"/>
        <v>1.4264999999999985</v>
      </c>
      <c r="M955" s="4">
        <f t="shared" si="183"/>
        <v>26.699307671295802</v>
      </c>
      <c r="N955" s="4">
        <f t="shared" si="184"/>
        <v>1</v>
      </c>
      <c r="O955" s="4">
        <f t="shared" si="185"/>
        <v>2.6699307671295802E-2</v>
      </c>
      <c r="P955" s="4">
        <f t="shared" si="186"/>
        <v>-5.9166801500500741</v>
      </c>
      <c r="Q955" s="4">
        <f t="shared" si="187"/>
        <v>21.916394590266481</v>
      </c>
      <c r="R955" s="4">
        <f t="shared" si="188"/>
        <v>-1.0345741841511767E-2</v>
      </c>
      <c r="S955" s="4">
        <f t="shared" si="189"/>
        <v>-4.2834944896717617E-2</v>
      </c>
      <c r="T955" s="4">
        <f t="shared" si="194"/>
        <v>-27.117805457411741</v>
      </c>
      <c r="U955" s="4">
        <f t="shared" si="190"/>
        <v>76.421637890917765</v>
      </c>
      <c r="V955" s="7">
        <f t="shared" si="191"/>
        <v>26.699307671295802</v>
      </c>
      <c r="W955" s="8">
        <f t="shared" si="192"/>
        <v>-27.117805457411741</v>
      </c>
      <c r="X955" s="8">
        <f t="shared" si="193"/>
        <v>-103.57836210908224</v>
      </c>
    </row>
    <row r="956" spans="11:24">
      <c r="K956">
        <v>953</v>
      </c>
      <c r="L956" s="2">
        <f t="shared" si="182"/>
        <v>1.4279999999999986</v>
      </c>
      <c r="M956" s="4">
        <f t="shared" si="183"/>
        <v>26.791683248190235</v>
      </c>
      <c r="N956" s="4">
        <f t="shared" si="184"/>
        <v>1</v>
      </c>
      <c r="O956" s="4">
        <f t="shared" si="185"/>
        <v>2.6791683248190236E-2</v>
      </c>
      <c r="P956" s="4">
        <f t="shared" si="186"/>
        <v>-5.957692617552266</v>
      </c>
      <c r="Q956" s="4">
        <f t="shared" si="187"/>
        <v>21.958953733439053</v>
      </c>
      <c r="R956" s="4">
        <f t="shared" si="188"/>
        <v>-1.0371801413091167E-2</v>
      </c>
      <c r="S956" s="4">
        <f t="shared" si="189"/>
        <v>-4.2725532676987574E-2</v>
      </c>
      <c r="T956" s="4">
        <f t="shared" si="194"/>
        <v>-27.137579443083261</v>
      </c>
      <c r="U956" s="4">
        <f t="shared" si="190"/>
        <v>76.35515207198938</v>
      </c>
      <c r="V956" s="7">
        <f t="shared" si="191"/>
        <v>26.791683248190235</v>
      </c>
      <c r="W956" s="8">
        <f t="shared" si="192"/>
        <v>-27.137579443083261</v>
      </c>
      <c r="X956" s="8">
        <f t="shared" si="193"/>
        <v>-103.64484792801062</v>
      </c>
    </row>
    <row r="957" spans="11:24">
      <c r="K957">
        <v>954</v>
      </c>
      <c r="L957" s="2">
        <f t="shared" si="182"/>
        <v>1.4294999999999987</v>
      </c>
      <c r="M957" s="4">
        <f t="shared" si="183"/>
        <v>26.884378430645668</v>
      </c>
      <c r="N957" s="4">
        <f t="shared" si="184"/>
        <v>1</v>
      </c>
      <c r="O957" s="4">
        <f t="shared" si="185"/>
        <v>2.6884378430645669E-2</v>
      </c>
      <c r="P957" s="4">
        <f t="shared" si="186"/>
        <v>-5.9989893698979779</v>
      </c>
      <c r="Q957" s="4">
        <f t="shared" si="187"/>
        <v>22.001313619080882</v>
      </c>
      <c r="R957" s="4">
        <f t="shared" si="188"/>
        <v>-1.039812077000171E-2</v>
      </c>
      <c r="S957" s="4">
        <f t="shared" si="189"/>
        <v>-4.2616627364498887E-2</v>
      </c>
      <c r="T957" s="4">
        <f t="shared" si="194"/>
        <v>-27.157277068484504</v>
      </c>
      <c r="U957" s="4">
        <f t="shared" si="190"/>
        <v>76.288189882547471</v>
      </c>
      <c r="V957" s="7">
        <f t="shared" si="191"/>
        <v>26.884378430645668</v>
      </c>
      <c r="W957" s="8">
        <f t="shared" si="192"/>
        <v>-27.157277068484504</v>
      </c>
      <c r="X957" s="8">
        <f t="shared" si="193"/>
        <v>-103.71181011745253</v>
      </c>
    </row>
    <row r="958" spans="11:24">
      <c r="K958">
        <v>955</v>
      </c>
      <c r="L958" s="2">
        <f t="shared" si="182"/>
        <v>1.4309999999999987</v>
      </c>
      <c r="M958" s="4">
        <f t="shared" si="183"/>
        <v>26.977394324449129</v>
      </c>
      <c r="N958" s="4">
        <f t="shared" si="184"/>
        <v>1</v>
      </c>
      <c r="O958" s="4">
        <f t="shared" si="185"/>
        <v>2.6977394324449129E-2</v>
      </c>
      <c r="P958" s="4">
        <f t="shared" si="186"/>
        <v>-6.0405723776556064</v>
      </c>
      <c r="Q958" s="4">
        <f t="shared" si="187"/>
        <v>22.043469948760183</v>
      </c>
      <c r="R958" s="4">
        <f t="shared" si="188"/>
        <v>-1.0424703038485233E-2</v>
      </c>
      <c r="S958" s="4">
        <f t="shared" si="189"/>
        <v>-4.2508227105740495E-2</v>
      </c>
      <c r="T958" s="4">
        <f t="shared" si="194"/>
        <v>-27.176897746961799</v>
      </c>
      <c r="U958" s="4">
        <f t="shared" si="190"/>
        <v>76.220746244161788</v>
      </c>
      <c r="V958" s="7">
        <f t="shared" si="191"/>
        <v>26.977394324449129</v>
      </c>
      <c r="W958" s="8">
        <f t="shared" si="192"/>
        <v>-27.176897746961799</v>
      </c>
      <c r="X958" s="8">
        <f t="shared" si="193"/>
        <v>-103.77925375583821</v>
      </c>
    </row>
    <row r="959" spans="11:24">
      <c r="K959">
        <v>956</v>
      </c>
      <c r="L959" s="2">
        <f t="shared" si="182"/>
        <v>1.4324999999999988</v>
      </c>
      <c r="M959" s="4">
        <f t="shared" si="183"/>
        <v>27.0707320392135</v>
      </c>
      <c r="N959" s="4">
        <f t="shared" si="184"/>
        <v>1</v>
      </c>
      <c r="O959" s="4">
        <f t="shared" si="185"/>
        <v>2.7070732039213501E-2</v>
      </c>
      <c r="P959" s="4">
        <f t="shared" si="186"/>
        <v>-6.0824436250528722</v>
      </c>
      <c r="Q959" s="4">
        <f t="shared" si="187"/>
        <v>22.085418371583401</v>
      </c>
      <c r="R959" s="4">
        <f t="shared" si="188"/>
        <v>-1.0451551389620504E-2</v>
      </c>
      <c r="S959" s="4">
        <f t="shared" si="189"/>
        <v>-4.2400330033284014E-2</v>
      </c>
      <c r="T959" s="4">
        <f t="shared" si="194"/>
        <v>-27.196440887603547</v>
      </c>
      <c r="U959" s="4">
        <f t="shared" si="190"/>
        <v>76.152816007088276</v>
      </c>
      <c r="V959" s="7">
        <f t="shared" si="191"/>
        <v>27.0707320392135</v>
      </c>
      <c r="W959" s="8">
        <f t="shared" si="192"/>
        <v>-27.196440887603547</v>
      </c>
      <c r="X959" s="8">
        <f t="shared" si="193"/>
        <v>-103.84718399291172</v>
      </c>
    </row>
    <row r="960" spans="11:24">
      <c r="K960">
        <v>957</v>
      </c>
      <c r="L960" s="2">
        <f t="shared" si="182"/>
        <v>1.4339999999999988</v>
      </c>
      <c r="M960" s="4">
        <f t="shared" si="183"/>
        <v>27.164392688390759</v>
      </c>
      <c r="N960" s="4">
        <f t="shared" si="184"/>
        <v>1</v>
      </c>
      <c r="O960" s="4">
        <f t="shared" si="185"/>
        <v>2.716439268839076E-2</v>
      </c>
      <c r="P960" s="4">
        <f t="shared" si="186"/>
        <v>-6.1246051100715073</v>
      </c>
      <c r="Q960" s="4">
        <f t="shared" si="187"/>
        <v>22.127154483622146</v>
      </c>
      <c r="R960" s="4">
        <f t="shared" si="188"/>
        <v>-1.0478669040046046E-2</v>
      </c>
      <c r="S960" s="4">
        <f t="shared" si="189"/>
        <v>-4.2292934265147082E-2</v>
      </c>
      <c r="T960" s="4">
        <f t="shared" si="194"/>
        <v>-27.215905895228182</v>
      </c>
      <c r="U960" s="4">
        <f t="shared" si="190"/>
        <v>76.08439394907117</v>
      </c>
      <c r="V960" s="7">
        <f t="shared" si="191"/>
        <v>27.164392688390759</v>
      </c>
      <c r="W960" s="8">
        <f t="shared" si="192"/>
        <v>-27.215905895228182</v>
      </c>
      <c r="X960" s="8">
        <f t="shared" si="193"/>
        <v>-103.91560605092883</v>
      </c>
    </row>
    <row r="961" spans="11:24">
      <c r="K961">
        <v>958</v>
      </c>
      <c r="L961" s="2">
        <f t="shared" si="182"/>
        <v>1.4354999999999989</v>
      </c>
      <c r="M961" s="4">
        <f t="shared" si="183"/>
        <v>27.258377389285261</v>
      </c>
      <c r="N961" s="4">
        <f t="shared" si="184"/>
        <v>1</v>
      </c>
      <c r="O961" s="4">
        <f t="shared" si="185"/>
        <v>2.7258377389285261E-2</v>
      </c>
      <c r="P961" s="4">
        <f t="shared" si="186"/>
        <v>-6.1670588445425931</v>
      </c>
      <c r="Q961" s="4">
        <f t="shared" si="187"/>
        <v>22.168673827334143</v>
      </c>
      <c r="R961" s="4">
        <f t="shared" si="188"/>
        <v>-1.0506059252694728E-2</v>
      </c>
      <c r="S961" s="4">
        <f t="shared" si="189"/>
        <v>-4.2186037904137552E-2</v>
      </c>
      <c r="T961" s="4">
        <f t="shared" si="194"/>
        <v>-27.235292170373064</v>
      </c>
      <c r="U961" s="4">
        <f t="shared" si="190"/>
        <v>76.015474774122566</v>
      </c>
      <c r="V961" s="7">
        <f t="shared" si="191"/>
        <v>27.258377389285261</v>
      </c>
      <c r="W961" s="8">
        <f t="shared" si="192"/>
        <v>-27.235292170373064</v>
      </c>
      <c r="X961" s="8">
        <f t="shared" si="193"/>
        <v>-103.98452522587743</v>
      </c>
    </row>
    <row r="962" spans="11:24">
      <c r="K962">
        <v>959</v>
      </c>
      <c r="L962" s="2">
        <f t="shared" si="182"/>
        <v>1.4369999999999989</v>
      </c>
      <c r="M962" s="4">
        <f t="shared" si="183"/>
        <v>27.352687263067065</v>
      </c>
      <c r="N962" s="4">
        <f t="shared" si="184"/>
        <v>1</v>
      </c>
      <c r="O962" s="4">
        <f t="shared" si="185"/>
        <v>2.7352687263067065E-2</v>
      </c>
      <c r="P962" s="4">
        <f t="shared" si="186"/>
        <v>-6.2098068542425553</v>
      </c>
      <c r="Q962" s="4">
        <f t="shared" si="187"/>
        <v>22.20997189097799</v>
      </c>
      <c r="R962" s="4">
        <f t="shared" si="188"/>
        <v>-1.0533725337540453E-2</v>
      </c>
      <c r="S962" s="4">
        <f t="shared" si="189"/>
        <v>-4.2079639037178422E-2</v>
      </c>
      <c r="T962" s="4">
        <f t="shared" si="194"/>
        <v>-27.25459910928425</v>
      </c>
      <c r="U962" s="4">
        <f t="shared" si="190"/>
        <v>75.946053111278403</v>
      </c>
      <c r="V962" s="7">
        <f t="shared" si="191"/>
        <v>27.352687263067065</v>
      </c>
      <c r="W962" s="8">
        <f t="shared" si="192"/>
        <v>-27.25459910928425</v>
      </c>
      <c r="X962" s="8">
        <f t="shared" si="193"/>
        <v>-104.0539468887216</v>
      </c>
    </row>
    <row r="963" spans="11:24">
      <c r="K963">
        <v>960</v>
      </c>
      <c r="L963" s="2">
        <f t="shared" si="182"/>
        <v>1.438499999999999</v>
      </c>
      <c r="M963" s="4">
        <f t="shared" si="183"/>
        <v>27.447323434785304</v>
      </c>
      <c r="N963" s="4">
        <f t="shared" si="184"/>
        <v>1</v>
      </c>
      <c r="O963" s="4">
        <f t="shared" si="185"/>
        <v>2.7447323434785304E-2</v>
      </c>
      <c r="P963" s="4">
        <f t="shared" si="186"/>
        <v>-6.2528511789898307</v>
      </c>
      <c r="Q963" s="4">
        <f t="shared" si="187"/>
        <v>22.25104410802178</v>
      </c>
      <c r="R963" s="4">
        <f t="shared" si="188"/>
        <v>-1.0561670652356905E-2</v>
      </c>
      <c r="S963" s="4">
        <f t="shared" si="189"/>
        <v>-4.1973735734612286E-2</v>
      </c>
      <c r="T963" s="4">
        <f t="shared" si="194"/>
        <v>-27.27382610390719</v>
      </c>
      <c r="U963" s="4">
        <f t="shared" si="190"/>
        <v>75.876123513330938</v>
      </c>
      <c r="V963" s="7">
        <f t="shared" si="191"/>
        <v>27.447323434785304</v>
      </c>
      <c r="W963" s="8">
        <f t="shared" si="192"/>
        <v>-27.27382610390719</v>
      </c>
      <c r="X963" s="8">
        <f t="shared" si="193"/>
        <v>-104.12387648666906</v>
      </c>
    </row>
    <row r="964" spans="11:24">
      <c r="K964">
        <v>961</v>
      </c>
      <c r="L964" s="2">
        <f t="shared" si="182"/>
        <v>1.4399999999999991</v>
      </c>
      <c r="M964" s="4">
        <f t="shared" si="183"/>
        <v>27.542287033381616</v>
      </c>
      <c r="N964" s="4">
        <f t="shared" si="184"/>
        <v>1</v>
      </c>
      <c r="O964" s="4">
        <f t="shared" si="185"/>
        <v>2.7542287033381616E-2</v>
      </c>
      <c r="P964" s="4">
        <f t="shared" si="186"/>
        <v>-6.2961938727422027</v>
      </c>
      <c r="Q964" s="4">
        <f t="shared" si="187"/>
        <v>22.291885856545441</v>
      </c>
      <c r="R964" s="4">
        <f t="shared" si="188"/>
        <v>-1.0589898603488704E-2</v>
      </c>
      <c r="S964" s="4">
        <f t="shared" si="189"/>
        <v>-4.1868326049485247E-2</v>
      </c>
      <c r="T964" s="4">
        <f t="shared" si="194"/>
        <v>-27.292972541878463</v>
      </c>
      <c r="U964" s="4">
        <f t="shared" si="190"/>
        <v>75.805680455536631</v>
      </c>
      <c r="V964" s="7">
        <f t="shared" si="191"/>
        <v>27.542287033381616</v>
      </c>
      <c r="W964" s="8">
        <f t="shared" si="192"/>
        <v>-27.292972541878463</v>
      </c>
      <c r="X964" s="8">
        <f t="shared" si="193"/>
        <v>-104.19431954446337</v>
      </c>
    </row>
    <row r="965" spans="11:24">
      <c r="K965">
        <v>962</v>
      </c>
      <c r="L965" s="2">
        <f t="shared" ref="L965:L1028" si="195">L964+(LOG10(I$4)-L$4)/2000</f>
        <v>1.4414999999999991</v>
      </c>
      <c r="M965" s="4">
        <f t="shared" ref="M965:M1028" si="196">POWER(10,L965)</f>
        <v>27.637579191703608</v>
      </c>
      <c r="N965" s="4">
        <f t="shared" ref="N965:N1028" si="197">$B$9-$D$9*POWER($M965,2)+$F$9*POWER($M965,4)-$H$9*POWER($M965,6)</f>
        <v>1</v>
      </c>
      <c r="O965" s="4">
        <f t="shared" ref="O965:O1028" si="198">$C$9*$M965-$E$9*POWER($M965,3)+$G$9*POWER($M965,5)-$I$9*POWER($M965,7)</f>
        <v>2.763757919170361E-2</v>
      </c>
      <c r="P965" s="4">
        <f t="shared" ref="P965:P1028" si="199">$B$11-$D$11*POWER($M965,2)+$F$11*POWER($M965,4)-$H$11*POWER($M965,6)</f>
        <v>-6.3398370036948126</v>
      </c>
      <c r="Q965" s="4">
        <f t="shared" ref="Q965:Q1028" si="200">$C$11*$M965-$E$11*POWER($M965,3)+$G$11*POWER($M965,5)-$I$11*POWER($M965,7)</f>
        <v>22.332492458636764</v>
      </c>
      <c r="R965" s="4">
        <f t="shared" ref="R965:R1028" si="201">(N965*P965+O965*Q965)/(P965*P965+Q965*Q965)</f>
        <v>-1.0618412646634949E-2</v>
      </c>
      <c r="S965" s="4">
        <f t="shared" ref="S965:S1028" si="202">(O965*P965-N965*Q965)/(P965*P965+Q965*Q965)</f>
        <v>-4.176340801680925E-2</v>
      </c>
      <c r="T965" s="4">
        <f t="shared" si="194"/>
        <v>-27.312037806518504</v>
      </c>
      <c r="U965" s="4">
        <f t="shared" ref="U965:U1028" si="203">DEGREES(ATAN(S965/R965))</f>
        <v>75.734718334299444</v>
      </c>
      <c r="V965" s="7">
        <f t="shared" ref="V965:V1028" si="204">M965</f>
        <v>27.637579191703608</v>
      </c>
      <c r="W965" s="8">
        <f t="shared" ref="W965:W1028" si="205">T965</f>
        <v>-27.312037806518504</v>
      </c>
      <c r="X965" s="8">
        <f t="shared" ref="X965:X1028" si="206">U965-180</f>
        <v>-104.26528166570056</v>
      </c>
    </row>
    <row r="966" spans="11:24">
      <c r="K966">
        <v>963</v>
      </c>
      <c r="L966" s="2">
        <f t="shared" si="195"/>
        <v>1.4429999999999992</v>
      </c>
      <c r="M966" s="4">
        <f t="shared" si="196"/>
        <v>27.733201046518367</v>
      </c>
      <c r="N966" s="4">
        <f t="shared" si="197"/>
        <v>1</v>
      </c>
      <c r="O966" s="4">
        <f t="shared" si="198"/>
        <v>2.7733201046518368E-2</v>
      </c>
      <c r="P966" s="4">
        <f t="shared" si="199"/>
        <v>-6.3837826543788418</v>
      </c>
      <c r="Q966" s="4">
        <f t="shared" si="200"/>
        <v>22.372859179781042</v>
      </c>
      <c r="R966" s="4">
        <f t="shared" si="201"/>
        <v>-1.0647216287645415E-2</v>
      </c>
      <c r="S966" s="4">
        <f t="shared" si="202"/>
        <v>-4.1658979652802283E-2</v>
      </c>
      <c r="T966" s="4">
        <f t="shared" ref="T966:T1029" si="207">20*LOG10($B$5*SQRT(R966*R966+S966*S966))</f>
        <v>-27.331021276825464</v>
      </c>
      <c r="U966" s="4">
        <f t="shared" si="203"/>
        <v>75.663231465828716</v>
      </c>
      <c r="V966" s="7">
        <f t="shared" si="204"/>
        <v>27.733201046518367</v>
      </c>
      <c r="W966" s="8">
        <f t="shared" si="205"/>
        <v>-27.331021276825464</v>
      </c>
      <c r="X966" s="8">
        <f t="shared" si="206"/>
        <v>-104.33676853417128</v>
      </c>
    </row>
    <row r="967" spans="11:24">
      <c r="K967">
        <v>964</v>
      </c>
      <c r="L967" s="2">
        <f t="shared" si="195"/>
        <v>1.4444999999999992</v>
      </c>
      <c r="M967" s="4">
        <f t="shared" si="196"/>
        <v>27.829153738526021</v>
      </c>
      <c r="N967" s="4">
        <f t="shared" si="197"/>
        <v>1</v>
      </c>
      <c r="O967" s="4">
        <f t="shared" si="198"/>
        <v>2.782915373852602E-2</v>
      </c>
      <c r="P967" s="4">
        <f t="shared" si="199"/>
        <v>-6.4280329217608898</v>
      </c>
      <c r="Q967" s="4">
        <f t="shared" si="200"/>
        <v>22.412981228244288</v>
      </c>
      <c r="R967" s="4">
        <f t="shared" si="201"/>
        <v>-1.0676313083329447E-2</v>
      </c>
      <c r="S967" s="4">
        <f t="shared" si="202"/>
        <v>-4.1555038954105727E-2</v>
      </c>
      <c r="T967" s="4">
        <f t="shared" si="207"/>
        <v>-27.349922327470214</v>
      </c>
      <c r="U967" s="4">
        <f t="shared" si="203"/>
        <v>75.591214084771352</v>
      </c>
      <c r="V967" s="7">
        <f t="shared" si="204"/>
        <v>27.829153738526021</v>
      </c>
      <c r="W967" s="8">
        <f t="shared" si="205"/>
        <v>-27.349922327470214</v>
      </c>
      <c r="X967" s="8">
        <f t="shared" si="206"/>
        <v>-104.40878591522865</v>
      </c>
    </row>
    <row r="968" spans="11:24">
      <c r="K968">
        <v>965</v>
      </c>
      <c r="L968" s="2">
        <f t="shared" si="195"/>
        <v>1.4459999999999993</v>
      </c>
      <c r="M968" s="4">
        <f t="shared" si="196"/>
        <v>27.925438412373349</v>
      </c>
      <c r="N968" s="4">
        <f t="shared" si="197"/>
        <v>1</v>
      </c>
      <c r="O968" s="4">
        <f t="shared" si="198"/>
        <v>2.7925438412373351E-2</v>
      </c>
      <c r="P968" s="4">
        <f t="shared" si="199"/>
        <v>-6.4725899173430328</v>
      </c>
      <c r="Q968" s="4">
        <f t="shared" si="200"/>
        <v>22.45285375444988</v>
      </c>
      <c r="R968" s="4">
        <f t="shared" si="201"/>
        <v>-1.0705706642277808E-2</v>
      </c>
      <c r="S968" s="4">
        <f t="shared" si="202"/>
        <v>-4.1451583896978166E-2</v>
      </c>
      <c r="T968" s="4">
        <f t="shared" si="207"/>
        <v>-27.36874032879253</v>
      </c>
      <c r="U968" s="4">
        <f t="shared" si="203"/>
        <v>75.518660342817356</v>
      </c>
      <c r="V968" s="7">
        <f t="shared" si="204"/>
        <v>27.925438412373349</v>
      </c>
      <c r="W968" s="8">
        <f t="shared" si="205"/>
        <v>-27.36874032879253</v>
      </c>
      <c r="X968" s="8">
        <f t="shared" si="206"/>
        <v>-104.48133965718264</v>
      </c>
    </row>
    <row r="969" spans="11:24">
      <c r="K969">
        <v>966</v>
      </c>
      <c r="L969" s="2">
        <f t="shared" si="195"/>
        <v>1.4474999999999993</v>
      </c>
      <c r="M969" s="4">
        <f t="shared" si="196"/>
        <v>28.022056216667426</v>
      </c>
      <c r="N969" s="4">
        <f t="shared" si="197"/>
        <v>1</v>
      </c>
      <c r="O969" s="4">
        <f t="shared" si="198"/>
        <v>2.8022056216667427E-2</v>
      </c>
      <c r="P969" s="4">
        <f t="shared" si="199"/>
        <v>-6.5174557672635771</v>
      </c>
      <c r="Q969" s="4">
        <f t="shared" si="200"/>
        <v>22.492471850348668</v>
      </c>
      <c r="R969" s="4">
        <f t="shared" si="201"/>
        <v>-1.0735400625697521E-2</v>
      </c>
      <c r="S969" s="4">
        <f t="shared" si="202"/>
        <v>-4.1348612436464864E-2</v>
      </c>
      <c r="T969" s="4">
        <f t="shared" si="207"/>
        <v>-27.387474646798577</v>
      </c>
      <c r="U969" s="4">
        <f t="shared" si="203"/>
        <v>75.445564307278772</v>
      </c>
      <c r="V969" s="7">
        <f t="shared" si="204"/>
        <v>28.022056216667426</v>
      </c>
      <c r="W969" s="8">
        <f t="shared" si="205"/>
        <v>-27.387474646798577</v>
      </c>
      <c r="X969" s="8">
        <f t="shared" si="206"/>
        <v>-104.55443569272123</v>
      </c>
    </row>
    <row r="970" spans="11:24">
      <c r="K970">
        <v>967</v>
      </c>
      <c r="L970" s="2">
        <f t="shared" si="195"/>
        <v>1.4489999999999994</v>
      </c>
      <c r="M970" s="4">
        <f t="shared" si="196"/>
        <v>28.119008303989371</v>
      </c>
      <c r="N970" s="4">
        <f t="shared" si="197"/>
        <v>1</v>
      </c>
      <c r="O970" s="4">
        <f t="shared" si="198"/>
        <v>2.8119008303989373E-2</v>
      </c>
      <c r="P970" s="4">
        <f t="shared" si="199"/>
        <v>-6.5626326123985326</v>
      </c>
      <c r="Q970" s="4">
        <f t="shared" si="200"/>
        <v>22.531830548782416</v>
      </c>
      <c r="R970" s="4">
        <f t="shared" si="201"/>
        <v>-1.0765398748259892E-2</v>
      </c>
      <c r="S970" s="4">
        <f t="shared" si="202"/>
        <v>-4.124612250554209E-2</v>
      </c>
      <c r="T970" s="4">
        <f t="shared" si="207"/>
        <v>-27.406124643159689</v>
      </c>
      <c r="U970" s="4">
        <f t="shared" si="203"/>
        <v>75.371919959640877</v>
      </c>
      <c r="V970" s="7">
        <f t="shared" si="204"/>
        <v>28.119008303989371</v>
      </c>
      <c r="W970" s="8">
        <f t="shared" si="205"/>
        <v>-27.406124643159689</v>
      </c>
      <c r="X970" s="8">
        <f t="shared" si="206"/>
        <v>-104.62808004035912</v>
      </c>
    </row>
    <row r="971" spans="11:24">
      <c r="K971">
        <v>968</v>
      </c>
      <c r="L971" s="2">
        <f t="shared" si="195"/>
        <v>1.4504999999999995</v>
      </c>
      <c r="M971" s="4">
        <f t="shared" si="196"/>
        <v>28.216295830908017</v>
      </c>
      <c r="N971" s="4">
        <f t="shared" si="197"/>
        <v>1</v>
      </c>
      <c r="O971" s="4">
        <f t="shared" si="198"/>
        <v>2.8216295830908018E-2</v>
      </c>
      <c r="P971" s="4">
        <f t="shared" si="199"/>
        <v>-6.6081226084637317</v>
      </c>
      <c r="Q971" s="4">
        <f t="shared" si="200"/>
        <v>22.570924822840478</v>
      </c>
      <c r="R971" s="4">
        <f t="shared" si="201"/>
        <v>-1.0795704778961839E-2</v>
      </c>
      <c r="S971" s="4">
        <f t="shared" si="202"/>
        <v>-4.1144112014235727E-2</v>
      </c>
      <c r="T971" s="4">
        <f t="shared" si="207"/>
        <v>-27.424689675212516</v>
      </c>
      <c r="U971" s="4">
        <f t="shared" si="203"/>
        <v>75.297721194085526</v>
      </c>
      <c r="V971" s="7">
        <f t="shared" si="204"/>
        <v>28.216295830908017</v>
      </c>
      <c r="W971" s="8">
        <f t="shared" si="205"/>
        <v>-27.424689675212516</v>
      </c>
      <c r="X971" s="8">
        <f t="shared" si="206"/>
        <v>-104.70227880591447</v>
      </c>
    </row>
    <row r="972" spans="11:24">
      <c r="K972">
        <v>969</v>
      </c>
      <c r="L972" s="2">
        <f t="shared" si="195"/>
        <v>1.4519999999999995</v>
      </c>
      <c r="M972" s="4">
        <f t="shared" si="196"/>
        <v>28.313919957993765</v>
      </c>
      <c r="N972" s="4">
        <f t="shared" si="197"/>
        <v>1</v>
      </c>
      <c r="O972" s="4">
        <f t="shared" si="198"/>
        <v>2.8313919957993764E-2</v>
      </c>
      <c r="P972" s="4">
        <f t="shared" si="199"/>
        <v>-6.6539279261177242</v>
      </c>
      <c r="Q972" s="4">
        <f t="shared" si="200"/>
        <v>22.609749585209737</v>
      </c>
      <c r="R972" s="4">
        <f t="shared" si="201"/>
        <v>-1.0826322542000629E-2</v>
      </c>
      <c r="S972" s="4">
        <f t="shared" si="202"/>
        <v>-4.1042578848712888E-2</v>
      </c>
      <c r="T972" s="4">
        <f t="shared" si="207"/>
        <v>-27.443169095960688</v>
      </c>
      <c r="U972" s="4">
        <f t="shared" si="203"/>
        <v>75.222961815985684</v>
      </c>
      <c r="V972" s="7">
        <f t="shared" si="204"/>
        <v>28.313919957993765</v>
      </c>
      <c r="W972" s="8">
        <f t="shared" si="205"/>
        <v>-27.443169095960688</v>
      </c>
      <c r="X972" s="8">
        <f t="shared" si="206"/>
        <v>-104.77703818401432</v>
      </c>
    </row>
    <row r="973" spans="11:24">
      <c r="K973">
        <v>970</v>
      </c>
      <c r="L973" s="2">
        <f t="shared" si="195"/>
        <v>1.4534999999999996</v>
      </c>
      <c r="M973" s="4">
        <f t="shared" si="196"/>
        <v>28.411881849832422</v>
      </c>
      <c r="N973" s="4">
        <f t="shared" si="197"/>
        <v>1</v>
      </c>
      <c r="O973" s="4">
        <f t="shared" si="198"/>
        <v>2.8411881849832423E-2</v>
      </c>
      <c r="P973" s="4">
        <f t="shared" si="199"/>
        <v>-6.7000507510653469</v>
      </c>
      <c r="Q973" s="4">
        <f t="shared" si="200"/>
        <v>22.648299687517639</v>
      </c>
      <c r="R973" s="4">
        <f t="shared" si="201"/>
        <v>-1.0857255917662215E-2</v>
      </c>
      <c r="S973" s="4">
        <f t="shared" si="202"/>
        <v>-4.0941520870346186E-2</v>
      </c>
      <c r="T973" s="4">
        <f t="shared" si="207"/>
        <v>-27.461562254077904</v>
      </c>
      <c r="U973" s="4">
        <f t="shared" si="203"/>
        <v>75.147635540370885</v>
      </c>
      <c r="V973" s="7">
        <f t="shared" si="204"/>
        <v>28.411881849832422</v>
      </c>
      <c r="W973" s="8">
        <f t="shared" si="205"/>
        <v>-27.461562254077904</v>
      </c>
      <c r="X973" s="8">
        <f t="shared" si="206"/>
        <v>-104.85236445962911</v>
      </c>
    </row>
    <row r="974" spans="11:24">
      <c r="K974">
        <v>971</v>
      </c>
      <c r="L974" s="2">
        <f t="shared" si="195"/>
        <v>1.4549999999999996</v>
      </c>
      <c r="M974" s="4">
        <f t="shared" si="196"/>
        <v>28.510182675039076</v>
      </c>
      <c r="N974" s="4">
        <f t="shared" si="197"/>
        <v>1</v>
      </c>
      <c r="O974" s="4">
        <f t="shared" si="198"/>
        <v>2.8510182675039075E-2</v>
      </c>
      <c r="P974" s="4">
        <f t="shared" si="199"/>
        <v>-6.7464932841620158</v>
      </c>
      <c r="Q974" s="4">
        <f t="shared" si="200"/>
        <v>22.686569919668301</v>
      </c>
      <c r="R974" s="4">
        <f t="shared" si="201"/>
        <v>-1.0888508843223189E-2</v>
      </c>
      <c r="S974" s="4">
        <f t="shared" si="202"/>
        <v>-4.0840935914749465E-2</v>
      </c>
      <c r="T974" s="4">
        <f t="shared" si="207"/>
        <v>-27.479868493912704</v>
      </c>
      <c r="U974" s="4">
        <f t="shared" si="203"/>
        <v>75.071735990362711</v>
      </c>
      <c r="V974" s="7">
        <f t="shared" si="204"/>
        <v>28.510182675039076</v>
      </c>
      <c r="W974" s="8">
        <f t="shared" si="205"/>
        <v>-27.479868493912704</v>
      </c>
      <c r="X974" s="8">
        <f t="shared" si="206"/>
        <v>-104.92826400963729</v>
      </c>
    </row>
    <row r="975" spans="11:24">
      <c r="K975">
        <v>972</v>
      </c>
      <c r="L975" s="2">
        <f t="shared" si="195"/>
        <v>1.4564999999999997</v>
      </c>
      <c r="M975" s="4">
        <f t="shared" si="196"/>
        <v>28.608823606272054</v>
      </c>
      <c r="N975" s="4">
        <f t="shared" si="197"/>
        <v>1</v>
      </c>
      <c r="O975" s="4">
        <f t="shared" si="198"/>
        <v>2.8608823606272055E-2</v>
      </c>
      <c r="P975" s="4">
        <f t="shared" si="199"/>
        <v>-6.7932577415187501</v>
      </c>
      <c r="Q975" s="4">
        <f t="shared" si="200"/>
        <v>22.724555009171603</v>
      </c>
      <c r="R975" s="4">
        <f t="shared" si="201"/>
        <v>-1.0920085313866573E-2</v>
      </c>
      <c r="S975" s="4">
        <f t="shared" si="202"/>
        <v>-4.0740821790784108E-2</v>
      </c>
      <c r="T975" s="4">
        <f t="shared" si="207"/>
        <v>-27.498087155494812</v>
      </c>
      <c r="U975" s="4">
        <f t="shared" si="203"/>
        <v>74.995256695579968</v>
      </c>
      <c r="V975" s="7">
        <f t="shared" si="204"/>
        <v>28.608823606272054</v>
      </c>
      <c r="W975" s="8">
        <f t="shared" si="205"/>
        <v>-27.498087155494812</v>
      </c>
      <c r="X975" s="8">
        <f t="shared" si="206"/>
        <v>-105.00474330442003</v>
      </c>
    </row>
    <row r="976" spans="11:24">
      <c r="K976">
        <v>973</v>
      </c>
      <c r="L976" s="2">
        <f t="shared" si="195"/>
        <v>1.4579999999999997</v>
      </c>
      <c r="M976" s="4">
        <f t="shared" si="196"/>
        <v>28.7078058202469</v>
      </c>
      <c r="N976" s="4">
        <f t="shared" si="197"/>
        <v>1</v>
      </c>
      <c r="O976" s="4">
        <f t="shared" si="198"/>
        <v>2.8707805820246901E-2</v>
      </c>
      <c r="P976" s="4">
        <f t="shared" si="199"/>
        <v>-6.8403463546079148</v>
      </c>
      <c r="Q976" s="4">
        <f t="shared" si="200"/>
        <v>22.762249620465195</v>
      </c>
      <c r="R976" s="4">
        <f t="shared" si="201"/>
        <v>-1.0951989383611476E-2</v>
      </c>
      <c r="S976" s="4">
        <f t="shared" si="202"/>
        <v>-4.0641176279535174E-2</v>
      </c>
      <c r="T976" s="4">
        <f t="shared" si="207"/>
        <v>-27.516217574543276</v>
      </c>
      <c r="U976" s="4">
        <f t="shared" si="203"/>
        <v>74.918191090512636</v>
      </c>
      <c r="V976" s="7">
        <f t="shared" si="204"/>
        <v>28.7078058202469</v>
      </c>
      <c r="W976" s="8">
        <f t="shared" si="205"/>
        <v>-27.516217574543276</v>
      </c>
      <c r="X976" s="8">
        <f t="shared" si="206"/>
        <v>-105.08180890948736</v>
      </c>
    </row>
    <row r="977" spans="11:24">
      <c r="K977">
        <v>974</v>
      </c>
      <c r="L977" s="2">
        <f t="shared" si="195"/>
        <v>1.4594999999999998</v>
      </c>
      <c r="M977" s="4">
        <f t="shared" si="196"/>
        <v>28.807130497750421</v>
      </c>
      <c r="N977" s="4">
        <f t="shared" si="197"/>
        <v>1</v>
      </c>
      <c r="O977" s="4">
        <f t="shared" si="198"/>
        <v>2.8807130497750421E-2</v>
      </c>
      <c r="P977" s="4">
        <f t="shared" si="199"/>
        <v>-6.8877613703697058</v>
      </c>
      <c r="Q977" s="4">
        <f t="shared" si="200"/>
        <v>22.799648354229362</v>
      </c>
      <c r="R977" s="4">
        <f t="shared" si="201"/>
        <v>-1.0984225166256743E-2</v>
      </c>
      <c r="S977" s="4">
        <f t="shared" si="202"/>
        <v>-4.0541997133256097E-2</v>
      </c>
      <c r="T977" s="4">
        <f t="shared" si="207"/>
        <v>-27.534259082476424</v>
      </c>
      <c r="U977" s="4">
        <f t="shared" si="203"/>
        <v>74.840532512864172</v>
      </c>
      <c r="V977" s="7">
        <f t="shared" si="204"/>
        <v>28.807130497750421</v>
      </c>
      <c r="W977" s="8">
        <f t="shared" si="205"/>
        <v>-27.534259082476424</v>
      </c>
      <c r="X977" s="8">
        <f t="shared" si="206"/>
        <v>-105.15946748713583</v>
      </c>
    </row>
    <row r="978" spans="11:24">
      <c r="K978">
        <v>975</v>
      </c>
      <c r="L978" s="2">
        <f t="shared" si="195"/>
        <v>1.4609999999999999</v>
      </c>
      <c r="M978" s="4">
        <f t="shared" si="196"/>
        <v>28.906798823654757</v>
      </c>
      <c r="N978" s="4">
        <f t="shared" si="197"/>
        <v>1</v>
      </c>
      <c r="O978" s="4">
        <f t="shared" si="198"/>
        <v>2.8906798823654756E-2</v>
      </c>
      <c r="P978" s="4">
        <f t="shared" si="199"/>
        <v>-6.9355050513193586</v>
      </c>
      <c r="Q978" s="4">
        <f t="shared" si="200"/>
        <v>22.836745746694621</v>
      </c>
      <c r="R978" s="4">
        <f t="shared" si="201"/>
        <v>-1.1016796836338705E-2</v>
      </c>
      <c r="S978" s="4">
        <f t="shared" si="202"/>
        <v>-4.0443282074281273E-2</v>
      </c>
      <c r="T978" s="4">
        <f t="shared" si="207"/>
        <v>-27.552211006423644</v>
      </c>
      <c r="U978" s="4">
        <f t="shared" si="203"/>
        <v>74.762274201861388</v>
      </c>
      <c r="V978" s="7">
        <f t="shared" si="204"/>
        <v>28.906798823654757</v>
      </c>
      <c r="W978" s="8">
        <f t="shared" si="205"/>
        <v>-27.552211006423644</v>
      </c>
      <c r="X978" s="8">
        <f t="shared" si="206"/>
        <v>-105.23772579813861</v>
      </c>
    </row>
    <row r="979" spans="11:24">
      <c r="K979">
        <v>976</v>
      </c>
      <c r="L979" s="2">
        <f t="shared" si="195"/>
        <v>1.4624999999999999</v>
      </c>
      <c r="M979" s="4">
        <f t="shared" si="196"/>
        <v>29.006811986931545</v>
      </c>
      <c r="N979" s="4">
        <f t="shared" si="197"/>
        <v>1</v>
      </c>
      <c r="O979" s="4">
        <f t="shared" si="198"/>
        <v>2.9006811986931547E-2</v>
      </c>
      <c r="P979" s="4">
        <f t="shared" si="199"/>
        <v>-6.9835796756551236</v>
      </c>
      <c r="Q979" s="4">
        <f t="shared" si="200"/>
        <v>22.873536268942043</v>
      </c>
      <c r="R979" s="4">
        <f t="shared" si="201"/>
        <v>-1.1049708630103107E-2</v>
      </c>
      <c r="S979" s="4">
        <f t="shared" si="202"/>
        <v>-4.0345028793905169E-2</v>
      </c>
      <c r="T979" s="4">
        <f t="shared" si="207"/>
        <v>-27.570072669239238</v>
      </c>
      <c r="U979" s="4">
        <f t="shared" si="203"/>
        <v>74.683409296531266</v>
      </c>
      <c r="V979" s="7">
        <f t="shared" si="204"/>
        <v>29.006811986931545</v>
      </c>
      <c r="W979" s="8">
        <f t="shared" si="205"/>
        <v>-27.570072669239238</v>
      </c>
      <c r="X979" s="8">
        <f t="shared" si="206"/>
        <v>-105.31659070346873</v>
      </c>
    </row>
    <row r="980" spans="11:24">
      <c r="K980">
        <v>977</v>
      </c>
      <c r="L980" s="2">
        <f t="shared" si="195"/>
        <v>1.464</v>
      </c>
      <c r="M980" s="4">
        <f t="shared" si="196"/>
        <v>29.107171180666064</v>
      </c>
      <c r="N980" s="4">
        <f t="shared" si="197"/>
        <v>1</v>
      </c>
      <c r="O980" s="4">
        <f t="shared" si="198"/>
        <v>2.9107171180666067E-2</v>
      </c>
      <c r="P980" s="4">
        <f t="shared" si="199"/>
        <v>-7.0319875373669563</v>
      </c>
      <c r="Q980" s="4">
        <f t="shared" si="200"/>
        <v>22.910014326196162</v>
      </c>
      <c r="R980" s="4">
        <f t="shared" si="201"/>
        <v>-1.1082964846491256E-2</v>
      </c>
      <c r="S980" s="4">
        <f t="shared" si="202"/>
        <v>-4.0247234951227166E-2</v>
      </c>
      <c r="T980" s="4">
        <f t="shared" si="207"/>
        <v>-27.587843389518298</v>
      </c>
      <c r="U980" s="4">
        <f t="shared" si="203"/>
        <v>74.603930833944062</v>
      </c>
      <c r="V980" s="7">
        <f t="shared" si="204"/>
        <v>29.107171180666064</v>
      </c>
      <c r="W980" s="8">
        <f t="shared" si="205"/>
        <v>-27.587843389518298</v>
      </c>
      <c r="X980" s="8">
        <f t="shared" si="206"/>
        <v>-105.39606916605594</v>
      </c>
    </row>
    <row r="981" spans="11:24">
      <c r="K981">
        <v>978</v>
      </c>
      <c r="L981" s="2">
        <f t="shared" si="195"/>
        <v>1.4655</v>
      </c>
      <c r="M981" s="4">
        <f t="shared" si="196"/>
        <v>29.207877602071505</v>
      </c>
      <c r="N981" s="4">
        <f t="shared" si="197"/>
        <v>1</v>
      </c>
      <c r="O981" s="4">
        <f t="shared" si="198"/>
        <v>2.9207877602071507E-2</v>
      </c>
      <c r="P981" s="4">
        <f t="shared" si="199"/>
        <v>-7.0807309463459998</v>
      </c>
      <c r="Q981" s="4">
        <f t="shared" si="200"/>
        <v>22.946174257110449</v>
      </c>
      <c r="R981" s="4">
        <f t="shared" si="201"/>
        <v>-1.1116569848140535E-2</v>
      </c>
      <c r="S981" s="4">
        <f t="shared" si="202"/>
        <v>-4.0149898171960872E-2</v>
      </c>
      <c r="T981" s="4">
        <f t="shared" si="207"/>
        <v>-27.605522481614727</v>
      </c>
      <c r="U981" s="4">
        <f t="shared" si="203"/>
        <v>74.523831747421923</v>
      </c>
      <c r="V981" s="7">
        <f t="shared" si="204"/>
        <v>29.207877602071505</v>
      </c>
      <c r="W981" s="8">
        <f t="shared" si="205"/>
        <v>-27.605522481614727</v>
      </c>
      <c r="X981" s="8">
        <f t="shared" si="206"/>
        <v>-105.47616825257808</v>
      </c>
    </row>
    <row r="982" spans="11:24">
      <c r="K982">
        <v>979</v>
      </c>
      <c r="L982" s="2">
        <f t="shared" si="195"/>
        <v>1.4670000000000001</v>
      </c>
      <c r="M982" s="4">
        <f t="shared" si="196"/>
        <v>29.308932452503218</v>
      </c>
      <c r="N982" s="4">
        <f t="shared" si="197"/>
        <v>1</v>
      </c>
      <c r="O982" s="4">
        <f t="shared" si="198"/>
        <v>2.9308932452503218E-2</v>
      </c>
      <c r="P982" s="4">
        <f t="shared" si="199"/>
        <v>-7.1298122284947896</v>
      </c>
      <c r="Q982" s="4">
        <f t="shared" si="200"/>
        <v>22.982010333045206</v>
      </c>
      <c r="R982" s="4">
        <f t="shared" si="201"/>
        <v>-1.1150528062399233E-2</v>
      </c>
      <c r="S982" s="4">
        <f t="shared" si="202"/>
        <v>-4.0053016047206784E-2</v>
      </c>
      <c r="T982" s="4">
        <f t="shared" si="207"/>
        <v>-27.623109255661596</v>
      </c>
      <c r="U982" s="4">
        <f t="shared" si="203"/>
        <v>74.443104864712396</v>
      </c>
      <c r="V982" s="7">
        <f t="shared" si="204"/>
        <v>29.308932452503218</v>
      </c>
      <c r="W982" s="8">
        <f t="shared" si="205"/>
        <v>-27.623109255661596</v>
      </c>
      <c r="X982" s="8">
        <f t="shared" si="206"/>
        <v>-105.5568951352876</v>
      </c>
    </row>
    <row r="983" spans="11:24">
      <c r="K983">
        <v>980</v>
      </c>
      <c r="L983" s="2">
        <f t="shared" si="195"/>
        <v>1.4685000000000001</v>
      </c>
      <c r="M983" s="4">
        <f t="shared" si="196"/>
        <v>29.41033693747309</v>
      </c>
      <c r="N983" s="4">
        <f t="shared" si="197"/>
        <v>1</v>
      </c>
      <c r="O983" s="4">
        <f t="shared" si="198"/>
        <v>2.9410336937473091E-2</v>
      </c>
      <c r="P983" s="4">
        <f t="shared" si="199"/>
        <v>-7.1792337258382606</v>
      </c>
      <c r="Q983" s="4">
        <f t="shared" si="200"/>
        <v>23.017516757337898</v>
      </c>
      <c r="R983" s="4">
        <f t="shared" si="201"/>
        <v>-1.1184843982355858E-2</v>
      </c>
      <c r="S983" s="4">
        <f t="shared" si="202"/>
        <v>-3.9956586132187104E-2</v>
      </c>
      <c r="T983" s="4">
        <f t="shared" si="207"/>
        <v>-27.640603017593747</v>
      </c>
      <c r="U983" s="4">
        <f t="shared" si="203"/>
        <v>74.361742906125983</v>
      </c>
      <c r="V983" s="7">
        <f t="shared" si="204"/>
        <v>29.41033693747309</v>
      </c>
      <c r="W983" s="8">
        <f t="shared" si="205"/>
        <v>-27.640603017593747</v>
      </c>
      <c r="X983" s="8">
        <f t="shared" si="206"/>
        <v>-105.63825709387402</v>
      </c>
    </row>
    <row r="984" spans="11:24">
      <c r="K984">
        <v>981</v>
      </c>
      <c r="L984" s="2">
        <f t="shared" si="195"/>
        <v>1.4700000000000002</v>
      </c>
      <c r="M984" s="4">
        <f t="shared" si="196"/>
        <v>29.512092266663874</v>
      </c>
      <c r="N984" s="4">
        <f t="shared" si="197"/>
        <v>1</v>
      </c>
      <c r="O984" s="4">
        <f t="shared" si="198"/>
        <v>2.9512092266663875E-2</v>
      </c>
      <c r="P984" s="4">
        <f t="shared" si="199"/>
        <v>-7.2289977966354773</v>
      </c>
      <c r="Q984" s="4">
        <f t="shared" si="200"/>
        <v>23.05268766456571</v>
      </c>
      <c r="R984" s="4">
        <f t="shared" si="201"/>
        <v>-1.1219522167882856E-2</v>
      </c>
      <c r="S984" s="4">
        <f t="shared" si="202"/>
        <v>-3.9860605944941695E-2</v>
      </c>
      <c r="T984" s="4">
        <f t="shared" si="207"/>
        <v>-27.658003069172928</v>
      </c>
      <c r="U984" s="4">
        <f t="shared" si="203"/>
        <v>74.279738482637157</v>
      </c>
      <c r="V984" s="7">
        <f t="shared" si="204"/>
        <v>29.512092266663874</v>
      </c>
      <c r="W984" s="8">
        <f t="shared" si="205"/>
        <v>-27.658003069172928</v>
      </c>
      <c r="X984" s="8">
        <f t="shared" si="206"/>
        <v>-105.72026151736284</v>
      </c>
    </row>
    <row r="985" spans="11:24">
      <c r="K985">
        <v>982</v>
      </c>
      <c r="L985" s="2">
        <f t="shared" si="195"/>
        <v>1.4715000000000003</v>
      </c>
      <c r="M985" s="4">
        <f t="shared" si="196"/>
        <v>29.614199653943647</v>
      </c>
      <c r="N985" s="4">
        <f t="shared" si="197"/>
        <v>1</v>
      </c>
      <c r="O985" s="4">
        <f t="shared" si="198"/>
        <v>2.9614199653943647E-2</v>
      </c>
      <c r="P985" s="4">
        <f t="shared" si="199"/>
        <v>-7.2791068154921792</v>
      </c>
      <c r="Q985" s="4">
        <f t="shared" si="200"/>
        <v>23.087517119800381</v>
      </c>
      <c r="R985" s="4">
        <f t="shared" si="201"/>
        <v>-1.1254567246694838E-2</v>
      </c>
      <c r="S985" s="4">
        <f t="shared" si="202"/>
        <v>-3.9765072964983522E-2</v>
      </c>
      <c r="T985" s="4">
        <f t="shared" si="207"/>
        <v>-27.675308708015507</v>
      </c>
      <c r="U985" s="4">
        <f t="shared" si="203"/>
        <v>74.19708409394795</v>
      </c>
      <c r="V985" s="7">
        <f t="shared" si="204"/>
        <v>29.614199653943647</v>
      </c>
      <c r="W985" s="8">
        <f t="shared" si="205"/>
        <v>-27.675308708015507</v>
      </c>
      <c r="X985" s="8">
        <f t="shared" si="206"/>
        <v>-105.80291590605205</v>
      </c>
    </row>
    <row r="986" spans="11:24">
      <c r="K986">
        <v>983</v>
      </c>
      <c r="L986" s="2">
        <f t="shared" si="195"/>
        <v>1.4730000000000003</v>
      </c>
      <c r="M986" s="4">
        <f t="shared" si="196"/>
        <v>29.716660317380288</v>
      </c>
      <c r="N986" s="4">
        <f t="shared" si="197"/>
        <v>1</v>
      </c>
      <c r="O986" s="4">
        <f t="shared" si="198"/>
        <v>2.9716660317380288E-2</v>
      </c>
      <c r="P986" s="4">
        <f t="shared" si="199"/>
        <v>-7.3295631734740843</v>
      </c>
      <c r="Q986" s="4">
        <f t="shared" si="200"/>
        <v>23.121999117855168</v>
      </c>
      <c r="R986" s="4">
        <f t="shared" si="201"/>
        <v>-1.1289983915421282E-2</v>
      </c>
      <c r="S986" s="4">
        <f t="shared" si="202"/>
        <v>-3.9669984631912701E-2</v>
      </c>
      <c r="T986" s="4">
        <f t="shared" si="207"/>
        <v>-27.6925192276228</v>
      </c>
      <c r="U986" s="4">
        <f t="shared" si="203"/>
        <v>74.113772126513453</v>
      </c>
      <c r="V986" s="7">
        <f t="shared" si="204"/>
        <v>29.716660317380288</v>
      </c>
      <c r="W986" s="8">
        <f t="shared" si="205"/>
        <v>-27.6925192276228</v>
      </c>
      <c r="X986" s="8">
        <f t="shared" si="206"/>
        <v>-105.88622787348655</v>
      </c>
    </row>
    <row r="987" spans="11:24">
      <c r="K987">
        <v>984</v>
      </c>
      <c r="L987" s="2">
        <f t="shared" si="195"/>
        <v>1.4745000000000004</v>
      </c>
      <c r="M987" s="4">
        <f t="shared" si="196"/>
        <v>29.81947547925601</v>
      </c>
      <c r="N987" s="4">
        <f t="shared" si="197"/>
        <v>1</v>
      </c>
      <c r="O987" s="4">
        <f t="shared" si="198"/>
        <v>2.9819475479256011E-2</v>
      </c>
      <c r="P987" s="4">
        <f t="shared" si="199"/>
        <v>-7.3803692782209884</v>
      </c>
      <c r="Q987" s="4">
        <f t="shared" si="200"/>
        <v>23.156127582523844</v>
      </c>
      <c r="R987" s="4">
        <f t="shared" si="201"/>
        <v>-1.1325776940693696E-2</v>
      </c>
      <c r="S987" s="4">
        <f t="shared" si="202"/>
        <v>-3.9575338343987417E-2</v>
      </c>
      <c r="T987" s="4">
        <f t="shared" si="207"/>
        <v>-27.709633917414266</v>
      </c>
      <c r="U987" s="4">
        <f t="shared" si="203"/>
        <v>74.029794851528322</v>
      </c>
      <c r="V987" s="7">
        <f t="shared" si="204"/>
        <v>29.81947547925601</v>
      </c>
      <c r="W987" s="8">
        <f t="shared" si="205"/>
        <v>-27.709633917414266</v>
      </c>
      <c r="X987" s="8">
        <f t="shared" si="206"/>
        <v>-105.97020514847168</v>
      </c>
    </row>
    <row r="988" spans="11:24">
      <c r="K988">
        <v>985</v>
      </c>
      <c r="L988" s="2">
        <f t="shared" si="195"/>
        <v>1.4760000000000004</v>
      </c>
      <c r="M988" s="4">
        <f t="shared" si="196"/>
        <v>29.922646366081928</v>
      </c>
      <c r="N988" s="4">
        <f t="shared" si="197"/>
        <v>1</v>
      </c>
      <c r="O988" s="4">
        <f t="shared" si="198"/>
        <v>2.9922646366081929E-2</v>
      </c>
      <c r="P988" s="4">
        <f t="shared" si="199"/>
        <v>-7.4315275540616463</v>
      </c>
      <c r="Q988" s="4">
        <f t="shared" si="200"/>
        <v>23.189896365811677</v>
      </c>
      <c r="R988" s="4">
        <f t="shared" si="201"/>
        <v>-1.1361951160247295E-2</v>
      </c>
      <c r="S988" s="4">
        <f t="shared" si="202"/>
        <v>-3.9481131456650796E-2</v>
      </c>
      <c r="T988" s="4">
        <f t="shared" si="207"/>
        <v>-27.726652062763556</v>
      </c>
      <c r="U988" s="4">
        <f t="shared" si="203"/>
        <v>73.945144422873582</v>
      </c>
      <c r="V988" s="7">
        <f t="shared" si="204"/>
        <v>29.922646366081928</v>
      </c>
      <c r="W988" s="8">
        <f t="shared" si="205"/>
        <v>-27.726652062763556</v>
      </c>
      <c r="X988" s="8">
        <f t="shared" si="206"/>
        <v>-106.05485557712642</v>
      </c>
    </row>
    <row r="989" spans="11:24">
      <c r="K989">
        <v>986</v>
      </c>
      <c r="L989" s="2">
        <f t="shared" si="195"/>
        <v>1.4775000000000005</v>
      </c>
      <c r="M989" s="4">
        <f t="shared" si="196"/>
        <v>30.026174208612716</v>
      </c>
      <c r="N989" s="4">
        <f t="shared" si="197"/>
        <v>1</v>
      </c>
      <c r="O989" s="4">
        <f t="shared" si="198"/>
        <v>3.0026174208612717E-2</v>
      </c>
      <c r="P989" s="4">
        <f t="shared" si="199"/>
        <v>-7.4830404421294627</v>
      </c>
      <c r="Q989" s="4">
        <f t="shared" si="200"/>
        <v>23.223299247158316</v>
      </c>
      <c r="R989" s="4">
        <f t="shared" si="201"/>
        <v>-1.1398511484037031E-2</v>
      </c>
      <c r="S989" s="4">
        <f t="shared" si="202"/>
        <v>-3.9387361281011786E-2</v>
      </c>
      <c r="T989" s="4">
        <f t="shared" si="207"/>
        <v>-27.743572945037627</v>
      </c>
      <c r="U989" s="4">
        <f t="shared" si="203"/>
        <v>73.859812875022968</v>
      </c>
      <c r="V989" s="7">
        <f t="shared" si="204"/>
        <v>30.026174208612716</v>
      </c>
      <c r="W989" s="8">
        <f t="shared" si="205"/>
        <v>-27.743572945037627</v>
      </c>
      <c r="X989" s="8">
        <f t="shared" si="206"/>
        <v>-106.14018712497703</v>
      </c>
    </row>
    <row r="990" spans="11:24">
      <c r="K990">
        <v>987</v>
      </c>
      <c r="L990" s="2">
        <f t="shared" si="195"/>
        <v>1.4790000000000005</v>
      </c>
      <c r="M990" s="4">
        <f t="shared" si="196"/>
        <v>30.130060241861262</v>
      </c>
      <c r="N990" s="4">
        <f t="shared" si="197"/>
        <v>1</v>
      </c>
      <c r="O990" s="4">
        <f t="shared" si="198"/>
        <v>3.0130060241861264E-2</v>
      </c>
      <c r="P990" s="4">
        <f t="shared" si="199"/>
        <v>-7.5349104004789664</v>
      </c>
      <c r="Q990" s="4">
        <f t="shared" si="200"/>
        <v>23.256329932652463</v>
      </c>
      <c r="R990" s="4">
        <f t="shared" si="201"/>
        <v>-1.1435462895368011E-2</v>
      </c>
      <c r="S990" s="4">
        <f t="shared" si="202"/>
        <v>-3.9294025082278937E-2</v>
      </c>
      <c r="T990" s="4">
        <f t="shared" si="207"/>
        <v>-27.76039584163906</v>
      </c>
      <c r="U990" s="4">
        <f t="shared" si="203"/>
        <v>73.773792120907743</v>
      </c>
      <c r="V990" s="7">
        <f t="shared" si="204"/>
        <v>30.130060241861262</v>
      </c>
      <c r="W990" s="8">
        <f t="shared" si="205"/>
        <v>-27.76039584163906</v>
      </c>
      <c r="X990" s="8">
        <f t="shared" si="206"/>
        <v>-106.22620787909226</v>
      </c>
    </row>
    <row r="991" spans="11:24">
      <c r="K991">
        <v>988</v>
      </c>
      <c r="L991" s="2">
        <f t="shared" si="195"/>
        <v>1.4805000000000006</v>
      </c>
      <c r="M991" s="4">
        <f t="shared" si="196"/>
        <v>30.234305705113414</v>
      </c>
      <c r="N991" s="4">
        <f t="shared" si="197"/>
        <v>1</v>
      </c>
      <c r="O991" s="4">
        <f t="shared" si="198"/>
        <v>3.0234305705113415E-2</v>
      </c>
      <c r="P991" s="4">
        <f t="shared" si="199"/>
        <v>-7.5871399042031049</v>
      </c>
      <c r="Q991" s="4">
        <f t="shared" si="200"/>
        <v>23.288982054238247</v>
      </c>
      <c r="R991" s="4">
        <f t="shared" si="201"/>
        <v>-1.1472810452040202E-2</v>
      </c>
      <c r="S991" s="4">
        <f t="shared" si="202"/>
        <v>-3.920112007814542E-2</v>
      </c>
      <c r="T991" s="4">
        <f t="shared" si="207"/>
        <v>-27.777120026051612</v>
      </c>
      <c r="U991" s="4">
        <f t="shared" si="203"/>
        <v>73.687073949739499</v>
      </c>
      <c r="V991" s="7">
        <f t="shared" si="204"/>
        <v>30.234305705113414</v>
      </c>
      <c r="W991" s="8">
        <f t="shared" si="205"/>
        <v>-27.777120026051612</v>
      </c>
      <c r="X991" s="8">
        <f t="shared" si="206"/>
        <v>-106.3129260502605</v>
      </c>
    </row>
    <row r="992" spans="11:24">
      <c r="K992">
        <v>989</v>
      </c>
      <c r="L992" s="2">
        <f t="shared" si="195"/>
        <v>1.4820000000000007</v>
      </c>
      <c r="M992" s="4">
        <f t="shared" si="196"/>
        <v>30.338911841942764</v>
      </c>
      <c r="N992" s="4">
        <f t="shared" si="197"/>
        <v>1</v>
      </c>
      <c r="O992" s="4">
        <f t="shared" si="198"/>
        <v>3.0338911841942765E-2</v>
      </c>
      <c r="P992" s="4">
        <f t="shared" si="199"/>
        <v>-7.6397314455513516</v>
      </c>
      <c r="Q992" s="4">
        <f t="shared" si="200"/>
        <v>23.321249168913294</v>
      </c>
      <c r="R992" s="4">
        <f t="shared" si="201"/>
        <v>-1.1510559287507292E-2</v>
      </c>
      <c r="S992" s="4">
        <f t="shared" si="202"/>
        <v>-3.9108643437123697E-2</v>
      </c>
      <c r="T992" s="4">
        <f t="shared" si="207"/>
        <v>-27.793744767889269</v>
      </c>
      <c r="U992" s="4">
        <f t="shared" si="203"/>
        <v>73.59965002478981</v>
      </c>
      <c r="V992" s="7">
        <f t="shared" si="204"/>
        <v>30.338911841942764</v>
      </c>
      <c r="W992" s="8">
        <f t="shared" si="205"/>
        <v>-27.793744767889269</v>
      </c>
      <c r="X992" s="8">
        <f t="shared" si="206"/>
        <v>-106.40034997521019</v>
      </c>
    </row>
    <row r="993" spans="11:24">
      <c r="K993">
        <v>990</v>
      </c>
      <c r="L993" s="2">
        <f t="shared" si="195"/>
        <v>1.4835000000000007</v>
      </c>
      <c r="M993" s="4">
        <f t="shared" si="196"/>
        <v>30.443879900225483</v>
      </c>
      <c r="N993" s="4">
        <f t="shared" si="197"/>
        <v>1</v>
      </c>
      <c r="O993" s="4">
        <f t="shared" si="198"/>
        <v>3.0443879900225485E-2</v>
      </c>
      <c r="P993" s="4">
        <f t="shared" si="199"/>
        <v>-7.6926875340486314</v>
      </c>
      <c r="Q993" s="4">
        <f t="shared" si="200"/>
        <v>23.353124757918248</v>
      </c>
      <c r="R993" s="4">
        <f t="shared" si="201"/>
        <v>-1.1548714612049675E-2</v>
      </c>
      <c r="S993" s="4">
        <f t="shared" si="202"/>
        <v>-3.9016592276828278E-2</v>
      </c>
      <c r="T993" s="4">
        <f t="shared" si="207"/>
        <v>-27.810269332948863</v>
      </c>
      <c r="U993" s="4">
        <f t="shared" si="203"/>
        <v>73.511511881125841</v>
      </c>
      <c r="V993" s="7">
        <f t="shared" si="204"/>
        <v>30.443879900225483</v>
      </c>
      <c r="W993" s="8">
        <f t="shared" si="205"/>
        <v>-27.810269332948863</v>
      </c>
      <c r="X993" s="8">
        <f t="shared" si="206"/>
        <v>-106.48848811887416</v>
      </c>
    </row>
    <row r="994" spans="11:24">
      <c r="K994">
        <v>991</v>
      </c>
      <c r="L994" s="2">
        <f t="shared" si="195"/>
        <v>1.4850000000000008</v>
      </c>
      <c r="M994" s="4">
        <f t="shared" si="196"/>
        <v>30.5492111321552</v>
      </c>
      <c r="N994" s="4">
        <f t="shared" si="197"/>
        <v>1</v>
      </c>
      <c r="O994" s="4">
        <f t="shared" si="198"/>
        <v>3.05492111321552E-2</v>
      </c>
      <c r="P994" s="4">
        <f t="shared" si="199"/>
        <v>-7.7460106966150608</v>
      </c>
      <c r="Q994" s="4">
        <f t="shared" si="200"/>
        <v>23.384602225917828</v>
      </c>
      <c r="R994" s="4">
        <f t="shared" si="201"/>
        <v>-1.158728171396126E-2</v>
      </c>
      <c r="S994" s="4">
        <f t="shared" si="202"/>
        <v>-3.8924963662204756E-2</v>
      </c>
      <c r="T994" s="4">
        <f t="shared" si="207"/>
        <v>-27.826692983266462</v>
      </c>
      <c r="U994" s="4">
        <f t="shared" si="203"/>
        <v>73.422650923301333</v>
      </c>
      <c r="V994" s="7">
        <f t="shared" si="204"/>
        <v>30.5492111321552</v>
      </c>
      <c r="W994" s="8">
        <f t="shared" si="205"/>
        <v>-27.826692983266462</v>
      </c>
      <c r="X994" s="8">
        <f t="shared" si="206"/>
        <v>-106.57734907669867</v>
      </c>
    </row>
    <row r="995" spans="11:24">
      <c r="K995">
        <v>992</v>
      </c>
      <c r="L995" s="2">
        <f t="shared" si="195"/>
        <v>1.4865000000000008</v>
      </c>
      <c r="M995" s="4">
        <f t="shared" si="196"/>
        <v>30.654906794257951</v>
      </c>
      <c r="N995" s="4">
        <f t="shared" si="197"/>
        <v>1</v>
      </c>
      <c r="O995" s="4">
        <f t="shared" si="198"/>
        <v>3.065490679425795E-2</v>
      </c>
      <c r="P995" s="4">
        <f t="shared" si="199"/>
        <v>-7.7997034776865304</v>
      </c>
      <c r="Q995" s="4">
        <f t="shared" si="200"/>
        <v>23.415674900173219</v>
      </c>
      <c r="R995" s="4">
        <f t="shared" si="201"/>
        <v>-1.1626265960750103E-2</v>
      </c>
      <c r="S995" s="4">
        <f t="shared" si="202"/>
        <v>-3.883375460370362E-2</v>
      </c>
      <c r="T995" s="4">
        <f t="shared" si="207"/>
        <v>-27.843014977177603</v>
      </c>
      <c r="U995" s="4">
        <f t="shared" si="203"/>
        <v>73.333058423001717</v>
      </c>
      <c r="V995" s="7">
        <f t="shared" si="204"/>
        <v>30.654906794257951</v>
      </c>
      <c r="W995" s="8">
        <f t="shared" si="205"/>
        <v>-27.843014977177603</v>
      </c>
      <c r="X995" s="8">
        <f t="shared" si="206"/>
        <v>-106.66694157699828</v>
      </c>
    </row>
    <row r="996" spans="11:24">
      <c r="K996">
        <v>993</v>
      </c>
      <c r="L996" s="2">
        <f t="shared" si="195"/>
        <v>1.4880000000000009</v>
      </c>
      <c r="M996" s="4">
        <f t="shared" si="196"/>
        <v>30.760968147407148</v>
      </c>
      <c r="N996" s="4">
        <f t="shared" si="197"/>
        <v>1</v>
      </c>
      <c r="O996" s="4">
        <f t="shared" si="198"/>
        <v>3.0760968147407149E-2</v>
      </c>
      <c r="P996" s="4">
        <f t="shared" si="199"/>
        <v>-7.8537684393361165</v>
      </c>
      <c r="Q996" s="4">
        <f t="shared" si="200"/>
        <v>23.446336029705719</v>
      </c>
      <c r="R996" s="4">
        <f t="shared" si="201"/>
        <v>-1.1665672800352559E-2</v>
      </c>
      <c r="S996" s="4">
        <f t="shared" si="202"/>
        <v>-3.8742962055396707E-2</v>
      </c>
      <c r="T996" s="4">
        <f t="shared" si="207"/>
        <v>-27.859234569381655</v>
      </c>
      <c r="U996" s="4">
        <f t="shared" si="203"/>
        <v>73.242725516642679</v>
      </c>
      <c r="V996" s="7">
        <f t="shared" si="204"/>
        <v>30.760968147407148</v>
      </c>
      <c r="W996" s="8">
        <f t="shared" si="205"/>
        <v>-27.859234569381655</v>
      </c>
      <c r="X996" s="8">
        <f t="shared" si="206"/>
        <v>-106.75727448335732</v>
      </c>
    </row>
    <row r="997" spans="11:24">
      <c r="K997">
        <v>994</v>
      </c>
      <c r="L997" s="2">
        <f t="shared" si="195"/>
        <v>1.4895000000000009</v>
      </c>
      <c r="M997" s="4">
        <f t="shared" si="196"/>
        <v>30.867396456838666</v>
      </c>
      <c r="N997" s="4">
        <f t="shared" si="197"/>
        <v>1</v>
      </c>
      <c r="O997" s="4">
        <f t="shared" si="198"/>
        <v>3.0867396456838666E-2</v>
      </c>
      <c r="P997" s="4">
        <f t="shared" si="199"/>
        <v>-7.9082081613963471</v>
      </c>
      <c r="Q997" s="4">
        <f t="shared" si="200"/>
        <v>23.476578784451632</v>
      </c>
      <c r="R997" s="4">
        <f t="shared" si="201"/>
        <v>-1.1705507762360744E-2</v>
      </c>
      <c r="S997" s="4">
        <f t="shared" si="202"/>
        <v>-3.8652582913034805E-2</v>
      </c>
      <c r="T997" s="4">
        <f t="shared" si="207"/>
        <v>-27.87535101101037</v>
      </c>
      <c r="U997" s="4">
        <f t="shared" si="203"/>
        <v>73.151643202920937</v>
      </c>
      <c r="V997" s="7">
        <f t="shared" si="204"/>
        <v>30.867396456838666</v>
      </c>
      <c r="W997" s="8">
        <f t="shared" si="205"/>
        <v>-27.87535101101037</v>
      </c>
      <c r="X997" s="8">
        <f t="shared" si="206"/>
        <v>-106.84835679707906</v>
      </c>
    </row>
    <row r="998" spans="11:24">
      <c r="K998">
        <v>995</v>
      </c>
      <c r="L998" s="2">
        <f t="shared" si="195"/>
        <v>1.491000000000001</v>
      </c>
      <c r="M998" s="4">
        <f t="shared" si="196"/>
        <v>30.974192992165879</v>
      </c>
      <c r="N998" s="4">
        <f t="shared" si="197"/>
        <v>1</v>
      </c>
      <c r="O998" s="4">
        <f t="shared" si="198"/>
        <v>3.0974192992165878E-2</v>
      </c>
      <c r="P998" s="4">
        <f t="shared" si="199"/>
        <v>-7.963025241582284</v>
      </c>
      <c r="Q998" s="4">
        <f t="shared" si="200"/>
        <v>23.506396254408166</v>
      </c>
      <c r="R998" s="4">
        <f t="shared" si="201"/>
        <v>-1.1745776459263077E-2</v>
      </c>
      <c r="S998" s="4">
        <f t="shared" si="202"/>
        <v>-3.8562614012044256E-2</v>
      </c>
      <c r="T998" s="4">
        <f t="shared" si="207"/>
        <v>-27.891363549700859</v>
      </c>
      <c r="U998" s="4">
        <f t="shared" si="203"/>
        <v>73.059802340316864</v>
      </c>
      <c r="V998" s="7">
        <f t="shared" si="204"/>
        <v>30.974192992165879</v>
      </c>
      <c r="W998" s="8">
        <f t="shared" si="205"/>
        <v>-27.891363549700859</v>
      </c>
      <c r="X998" s="8">
        <f t="shared" si="206"/>
        <v>-106.94019765968314</v>
      </c>
    </row>
    <row r="999" spans="11:24">
      <c r="K999">
        <v>996</v>
      </c>
      <c r="L999" s="2">
        <f t="shared" si="195"/>
        <v>1.492500000000001</v>
      </c>
      <c r="M999" s="4">
        <f t="shared" si="196"/>
        <v>31.081359027394836</v>
      </c>
      <c r="N999" s="4">
        <f t="shared" si="197"/>
        <v>1</v>
      </c>
      <c r="O999" s="4">
        <f t="shared" si="198"/>
        <v>3.1081359027394836E-2</v>
      </c>
      <c r="P999" s="4">
        <f t="shared" si="199"/>
        <v>-8.0182222956154927</v>
      </c>
      <c r="Q999" s="4">
        <f t="shared" si="200"/>
        <v>23.535781448770411</v>
      </c>
      <c r="R999" s="4">
        <f t="shared" si="201"/>
        <v>-1.1786484587697581E-2</v>
      </c>
      <c r="S999" s="4">
        <f t="shared" si="202"/>
        <v>-3.8473052125460691E-2</v>
      </c>
      <c r="T999" s="4">
        <f t="shared" si="207"/>
        <v>-27.907271429673148</v>
      </c>
      <c r="U999" s="4">
        <f t="shared" si="203"/>
        <v>72.967193644547166</v>
      </c>
      <c r="V999" s="7">
        <f t="shared" si="204"/>
        <v>31.081359027394836</v>
      </c>
      <c r="W999" s="8">
        <f t="shared" si="205"/>
        <v>-27.907271429673148</v>
      </c>
      <c r="X999" s="8">
        <f t="shared" si="206"/>
        <v>-107.03280635545283</v>
      </c>
    </row>
    <row r="1000" spans="11:24">
      <c r="K1000">
        <v>997</v>
      </c>
      <c r="L1000" s="2">
        <f t="shared" si="195"/>
        <v>1.4940000000000011</v>
      </c>
      <c r="M1000" s="4">
        <f t="shared" si="196"/>
        <v>31.188895840939455</v>
      </c>
      <c r="N1000" s="4">
        <f t="shared" si="197"/>
        <v>1</v>
      </c>
      <c r="O1000" s="4">
        <f t="shared" si="198"/>
        <v>3.1188895840939455E-2</v>
      </c>
      <c r="P1000" s="4">
        <f t="shared" si="199"/>
        <v>-8.0738019573488558</v>
      </c>
      <c r="Q1000" s="4">
        <f t="shared" si="200"/>
        <v>23.564727295059193</v>
      </c>
      <c r="R1000" s="4">
        <f t="shared" si="201"/>
        <v>-1.1827637929717607E-2</v>
      </c>
      <c r="S1000" s="4">
        <f t="shared" si="202"/>
        <v>-3.8383893961797727E-2</v>
      </c>
      <c r="T1000" s="4">
        <f t="shared" si="207"/>
        <v>-27.923073891812567</v>
      </c>
      <c r="U1000" s="4">
        <f t="shared" si="203"/>
        <v>72.873807685967435</v>
      </c>
      <c r="V1000" s="7">
        <f t="shared" si="204"/>
        <v>31.188895840939455</v>
      </c>
      <c r="W1000" s="8">
        <f t="shared" si="205"/>
        <v>-27.923073891812567</v>
      </c>
      <c r="X1000" s="8">
        <f t="shared" si="206"/>
        <v>-107.12619231403256</v>
      </c>
    </row>
    <row r="1001" spans="11:24">
      <c r="K1001">
        <v>998</v>
      </c>
      <c r="L1001" s="2">
        <f t="shared" si="195"/>
        <v>1.4955000000000012</v>
      </c>
      <c r="M1001" s="4">
        <f t="shared" si="196"/>
        <v>31.296804715636782</v>
      </c>
      <c r="N1001" s="4">
        <f t="shared" si="197"/>
        <v>1</v>
      </c>
      <c r="O1001" s="4">
        <f t="shared" si="198"/>
        <v>3.1296804715636783E-2</v>
      </c>
      <c r="P1001" s="4">
        <f t="shared" si="199"/>
        <v>-8.1297668788922497</v>
      </c>
      <c r="Q1001" s="4">
        <f t="shared" si="200"/>
        <v>23.59322663823971</v>
      </c>
      <c r="R1001" s="4">
        <f t="shared" si="201"/>
        <v>-1.1869242354069673E-2</v>
      </c>
      <c r="S1001" s="4">
        <f t="shared" si="202"/>
        <v>-3.8295136162848721E-2</v>
      </c>
      <c r="T1001" s="4">
        <f t="shared" si="207"/>
        <v>-27.938770173757035</v>
      </c>
      <c r="U1001" s="4">
        <f t="shared" si="203"/>
        <v>72.779634886923048</v>
      </c>
      <c r="V1001" s="7">
        <f t="shared" si="204"/>
        <v>31.296804715636782</v>
      </c>
      <c r="W1001" s="8">
        <f t="shared" si="205"/>
        <v>-27.938770173757035</v>
      </c>
      <c r="X1001" s="8">
        <f t="shared" si="206"/>
        <v>-107.22036511307695</v>
      </c>
    </row>
    <row r="1002" spans="11:24">
      <c r="K1002">
        <v>999</v>
      </c>
      <c r="L1002" s="2">
        <f t="shared" si="195"/>
        <v>1.4970000000000012</v>
      </c>
      <c r="M1002" s="4">
        <f t="shared" si="196"/>
        <v>31.40508693876227</v>
      </c>
      <c r="N1002" s="4">
        <f t="shared" si="197"/>
        <v>1</v>
      </c>
      <c r="O1002" s="4">
        <f t="shared" si="198"/>
        <v>3.1405086938762268E-2</v>
      </c>
      <c r="P1002" s="4">
        <f t="shared" si="199"/>
        <v>-8.1861197307390974</v>
      </c>
      <c r="Q1002" s="4">
        <f t="shared" si="200"/>
        <v>23.621272239830933</v>
      </c>
      <c r="R1002" s="4">
        <f t="shared" si="201"/>
        <v>-1.1911303817482935E-2</v>
      </c>
      <c r="S1002" s="4">
        <f t="shared" si="202"/>
        <v>-3.8206775301419346E-2</v>
      </c>
      <c r="T1002" s="4">
        <f t="shared" si="207"/>
        <v>-27.954359509989629</v>
      </c>
      <c r="U1002" s="4">
        <f t="shared" si="203"/>
        <v>72.684665519047613</v>
      </c>
      <c r="V1002" s="7">
        <f t="shared" si="204"/>
        <v>31.40508693876227</v>
      </c>
      <c r="W1002" s="8">
        <f t="shared" si="205"/>
        <v>-27.954359509989629</v>
      </c>
      <c r="X1002" s="8">
        <f t="shared" si="206"/>
        <v>-107.31533448095239</v>
      </c>
    </row>
    <row r="1003" spans="11:24">
      <c r="K1003">
        <v>1000</v>
      </c>
      <c r="L1003" s="2">
        <f t="shared" si="195"/>
        <v>1.4985000000000013</v>
      </c>
      <c r="M1003" s="4">
        <f t="shared" si="196"/>
        <v>31.51374380204517</v>
      </c>
      <c r="N1003" s="4">
        <f t="shared" si="197"/>
        <v>1</v>
      </c>
      <c r="O1003" s="4">
        <f t="shared" si="198"/>
        <v>3.151374380204517E-2</v>
      </c>
      <c r="P1003" s="4">
        <f t="shared" si="199"/>
        <v>-8.2428632018938046</v>
      </c>
      <c r="Q1003" s="4">
        <f t="shared" si="200"/>
        <v>23.648856777005591</v>
      </c>
      <c r="R1003" s="4">
        <f t="shared" si="201"/>
        <v>-1.1953828365969909E-2</v>
      </c>
      <c r="S1003" s="4">
        <f t="shared" si="202"/>
        <v>-3.8118807878988546E-2</v>
      </c>
      <c r="T1003" s="4">
        <f t="shared" si="207"/>
        <v>-27.969841131936469</v>
      </c>
      <c r="U1003" s="4">
        <f t="shared" si="203"/>
        <v>72.588889700507877</v>
      </c>
      <c r="V1003" s="7">
        <f t="shared" si="204"/>
        <v>31.51374380204517</v>
      </c>
      <c r="W1003" s="8">
        <f t="shared" si="205"/>
        <v>-27.969841131936469</v>
      </c>
      <c r="X1003" s="8">
        <f t="shared" si="206"/>
        <v>-107.41111029949212</v>
      </c>
    </row>
    <row r="1004" spans="11:24">
      <c r="K1004">
        <v>1001</v>
      </c>
      <c r="L1004" s="2">
        <f t="shared" si="195"/>
        <v>1.5000000000000013</v>
      </c>
      <c r="M1004" s="4">
        <f t="shared" si="196"/>
        <v>31.622776601683903</v>
      </c>
      <c r="N1004" s="4">
        <f t="shared" si="197"/>
        <v>1</v>
      </c>
      <c r="O1004" s="4">
        <f t="shared" si="198"/>
        <v>3.1622776601683902E-2</v>
      </c>
      <c r="P1004" s="4">
        <f t="shared" si="199"/>
        <v>-8.3000000000000576</v>
      </c>
      <c r="Q1004" s="4">
        <f t="shared" si="200"/>
        <v>23.675972841680682</v>
      </c>
      <c r="R1004" s="4">
        <f t="shared" si="201"/>
        <v>-1.1996822136137866E-2</v>
      </c>
      <c r="S1004" s="4">
        <f t="shared" si="202"/>
        <v>-3.8031230323295834E-2</v>
      </c>
      <c r="T1004" s="4">
        <f t="shared" si="207"/>
        <v>-27.985214268070298</v>
      </c>
      <c r="U1004" s="4">
        <f t="shared" si="203"/>
        <v>72.492297393194235</v>
      </c>
      <c r="V1004" s="7">
        <f t="shared" si="204"/>
        <v>31.622776601683903</v>
      </c>
      <c r="W1004" s="8">
        <f t="shared" si="205"/>
        <v>-27.985214268070298</v>
      </c>
      <c r="X1004" s="8">
        <f t="shared" si="206"/>
        <v>-107.50770260680576</v>
      </c>
    </row>
    <row r="1005" spans="11:24">
      <c r="K1005">
        <v>1002</v>
      </c>
      <c r="L1005" s="2">
        <f t="shared" si="195"/>
        <v>1.5015000000000014</v>
      </c>
      <c r="M1005" s="4">
        <f t="shared" si="196"/>
        <v>31.732186638361551</v>
      </c>
      <c r="N1005" s="4">
        <f t="shared" si="197"/>
        <v>1</v>
      </c>
      <c r="O1005" s="4">
        <f t="shared" si="198"/>
        <v>3.1732186638361554E-2</v>
      </c>
      <c r="P1005" s="4">
        <f t="shared" si="199"/>
        <v>-8.3575328514700331</v>
      </c>
      <c r="Q1005" s="4">
        <f t="shared" si="200"/>
        <v>23.70261293959841</v>
      </c>
      <c r="R1005" s="4">
        <f t="shared" si="201"/>
        <v>-1.2040291356510474E-2</v>
      </c>
      <c r="S1005" s="4">
        <f t="shared" si="202"/>
        <v>-3.7944038985852455E-2</v>
      </c>
      <c r="T1005" s="4">
        <f t="shared" si="207"/>
        <v>-28.000478144019844</v>
      </c>
      <c r="U1005" s="4">
        <f t="shared" si="203"/>
        <v>72.394878399855358</v>
      </c>
      <c r="V1005" s="7">
        <f t="shared" si="204"/>
        <v>31.732186638361551</v>
      </c>
      <c r="W1005" s="8">
        <f t="shared" si="205"/>
        <v>-28.000478144019844</v>
      </c>
      <c r="X1005" s="8">
        <f t="shared" si="206"/>
        <v>-107.60512160014464</v>
      </c>
    </row>
    <row r="1006" spans="11:24">
      <c r="K1006">
        <v>1003</v>
      </c>
      <c r="L1006" s="2">
        <f t="shared" si="195"/>
        <v>1.5030000000000014</v>
      </c>
      <c r="M1006" s="4">
        <f t="shared" si="196"/>
        <v>31.841975217261368</v>
      </c>
      <c r="N1006" s="4">
        <f t="shared" si="197"/>
        <v>1</v>
      </c>
      <c r="O1006" s="4">
        <f t="shared" si="198"/>
        <v>3.184197521726137E-2</v>
      </c>
      <c r="P1006" s="4">
        <f t="shared" si="199"/>
        <v>-8.4154645016145029</v>
      </c>
      <c r="Q1006" s="4">
        <f t="shared" si="200"/>
        <v>23.728769489397422</v>
      </c>
      <c r="R1006" s="4">
        <f t="shared" si="201"/>
        <v>-1.2084242348859004E-2</v>
      </c>
      <c r="S1006" s="4">
        <f t="shared" si="202"/>
        <v>-3.7857230139373831E-2</v>
      </c>
      <c r="T1006" s="4">
        <f t="shared" si="207"/>
        <v>-28.015631982685356</v>
      </c>
      <c r="U1006" s="4">
        <f t="shared" si="203"/>
        <v>72.296622361176361</v>
      </c>
      <c r="V1006" s="7">
        <f t="shared" si="204"/>
        <v>31.841975217261368</v>
      </c>
      <c r="W1006" s="8">
        <f t="shared" si="205"/>
        <v>-28.015631982685356</v>
      </c>
      <c r="X1006" s="8">
        <f t="shared" si="206"/>
        <v>-107.70337763882364</v>
      </c>
    </row>
    <row r="1007" spans="11:24">
      <c r="K1007">
        <v>1004</v>
      </c>
      <c r="L1007" s="2">
        <f t="shared" si="195"/>
        <v>1.5045000000000015</v>
      </c>
      <c r="M1007" s="4">
        <f t="shared" si="196"/>
        <v>31.95214364808233</v>
      </c>
      <c r="N1007" s="4">
        <f t="shared" si="197"/>
        <v>1</v>
      </c>
      <c r="O1007" s="4">
        <f t="shared" si="198"/>
        <v>3.1952143648082333E-2</v>
      </c>
      <c r="P1007" s="4">
        <f t="shared" si="199"/>
        <v>-8.4737977147738111</v>
      </c>
      <c r="Q1007" s="4">
        <f t="shared" si="200"/>
        <v>23.754434821674309</v>
      </c>
      <c r="R1007" s="4">
        <f t="shared" si="201"/>
        <v>-1.2128681529542419E-2</v>
      </c>
      <c r="S1007" s="4">
        <f t="shared" si="202"/>
        <v>-3.777079997513088E-2</v>
      </c>
      <c r="T1007" s="4">
        <f t="shared" si="207"/>
        <v>-28.030675004360432</v>
      </c>
      <c r="U1007" s="4">
        <f t="shared" si="203"/>
        <v>72.197518752799155</v>
      </c>
      <c r="V1007" s="7">
        <f t="shared" si="204"/>
        <v>31.95214364808233</v>
      </c>
      <c r="W1007" s="8">
        <f t="shared" si="205"/>
        <v>-28.030675004360432</v>
      </c>
      <c r="X1007" s="8">
        <f t="shared" si="206"/>
        <v>-107.80248124720084</v>
      </c>
    </row>
    <row r="1008" spans="11:24">
      <c r="K1008">
        <v>1005</v>
      </c>
      <c r="L1008" s="2">
        <f t="shared" si="195"/>
        <v>1.5060000000000016</v>
      </c>
      <c r="M1008" s="4">
        <f t="shared" si="196"/>
        <v>32.062693245054788</v>
      </c>
      <c r="N1008" s="4">
        <f t="shared" si="197"/>
        <v>1</v>
      </c>
      <c r="O1008" s="4">
        <f t="shared" si="198"/>
        <v>3.2062693245054792E-2</v>
      </c>
      <c r="P1008" s="4">
        <f t="shared" si="199"/>
        <v>-8.5325352744497991</v>
      </c>
      <c r="Q1008" s="4">
        <f t="shared" si="200"/>
        <v>23.779601178035175</v>
      </c>
      <c r="R1008" s="4">
        <f t="shared" si="201"/>
        <v>-1.2173615410855763E-2</v>
      </c>
      <c r="S1008" s="4">
        <f t="shared" si="202"/>
        <v>-3.7684744600217528E-2</v>
      </c>
      <c r="T1008" s="4">
        <f t="shared" si="207"/>
        <v>-28.045606426860434</v>
      </c>
      <c r="U1008" s="4">
        <f t="shared" si="203"/>
        <v>72.097556882283911</v>
      </c>
      <c r="V1008" s="7">
        <f t="shared" si="204"/>
        <v>32.062693245054788</v>
      </c>
      <c r="W1008" s="8">
        <f t="shared" si="205"/>
        <v>-28.045606426860434</v>
      </c>
      <c r="X1008" s="8">
        <f t="shared" si="206"/>
        <v>-107.90244311771609</v>
      </c>
    </row>
    <row r="1009" spans="11:24">
      <c r="K1009">
        <v>1006</v>
      </c>
      <c r="L1009" s="2">
        <f t="shared" si="195"/>
        <v>1.5075000000000016</v>
      </c>
      <c r="M1009" s="4">
        <f t="shared" si="196"/>
        <v>32.173625326956127</v>
      </c>
      <c r="N1009" s="4">
        <f t="shared" si="197"/>
        <v>1</v>
      </c>
      <c r="O1009" s="4">
        <f t="shared" si="198"/>
        <v>3.2173625326956126E-2</v>
      </c>
      <c r="P1009" s="4">
        <f t="shared" si="199"/>
        <v>-8.5916799834386293</v>
      </c>
      <c r="Q1009" s="4">
        <f t="shared" si="200"/>
        <v>23.804260710137221</v>
      </c>
      <c r="R1009" s="4">
        <f t="shared" si="201"/>
        <v>-1.2219050602386027E-2</v>
      </c>
      <c r="S1009" s="4">
        <f t="shared" si="202"/>
        <v>-3.7599060034731777E-2</v>
      </c>
      <c r="T1009" s="4">
        <f t="shared" si="207"/>
        <v>-28.060425465657836</v>
      </c>
      <c r="U1009" s="4">
        <f t="shared" si="203"/>
        <v>71.996725886010466</v>
      </c>
      <c r="V1009" s="7">
        <f t="shared" si="204"/>
        <v>32.173625326956127</v>
      </c>
      <c r="W1009" s="8">
        <f t="shared" si="205"/>
        <v>-28.060425465657836</v>
      </c>
      <c r="X1009" s="8">
        <f t="shared" si="206"/>
        <v>-108.00327411398953</v>
      </c>
    </row>
    <row r="1010" spans="11:24">
      <c r="K1010">
        <v>1007</v>
      </c>
      <c r="L1010" s="2">
        <f t="shared" si="195"/>
        <v>1.5090000000000017</v>
      </c>
      <c r="M1010" s="4">
        <f t="shared" si="196"/>
        <v>32.28494121712648</v>
      </c>
      <c r="N1010" s="4">
        <f t="shared" si="197"/>
        <v>1</v>
      </c>
      <c r="O1010" s="4">
        <f t="shared" si="198"/>
        <v>3.2284941217126481E-2</v>
      </c>
      <c r="P1010" s="4">
        <f t="shared" si="199"/>
        <v>-8.6512346639644928</v>
      </c>
      <c r="Q1010" s="4">
        <f t="shared" si="200"/>
        <v>23.828405478720299</v>
      </c>
      <c r="R1010" s="4">
        <f t="shared" si="201"/>
        <v>-1.2264993812374485E-2</v>
      </c>
      <c r="S1010" s="4">
        <f t="shared" si="202"/>
        <v>-3.7513742208867364E-2</v>
      </c>
      <c r="T1010" s="4">
        <f t="shared" si="207"/>
        <v>-28.075131334024658</v>
      </c>
      <c r="U1010" s="4">
        <f t="shared" si="203"/>
        <v>71.895014726018886</v>
      </c>
      <c r="V1010" s="7">
        <f t="shared" si="204"/>
        <v>32.28494121712648</v>
      </c>
      <c r="W1010" s="8">
        <f t="shared" si="205"/>
        <v>-28.075131334024658</v>
      </c>
      <c r="X1010" s="8">
        <f t="shared" si="206"/>
        <v>-108.10498527398111</v>
      </c>
    </row>
    <row r="1011" spans="11:24">
      <c r="K1011">
        <v>1008</v>
      </c>
      <c r="L1011" s="2">
        <f t="shared" si="195"/>
        <v>1.5105000000000017</v>
      </c>
      <c r="M1011" s="4">
        <f t="shared" si="196"/>
        <v>32.3966422434846</v>
      </c>
      <c r="N1011" s="4">
        <f t="shared" si="197"/>
        <v>1</v>
      </c>
      <c r="O1011" s="4">
        <f t="shared" si="198"/>
        <v>3.2396642243484597E-2</v>
      </c>
      <c r="P1011" s="4">
        <f t="shared" si="199"/>
        <v>-8.7112021578143466</v>
      </c>
      <c r="Q1011" s="4">
        <f t="shared" si="200"/>
        <v>23.852027452628189</v>
      </c>
      <c r="R1011" s="4">
        <f t="shared" si="201"/>
        <v>-1.2311451849084996E-2</v>
      </c>
      <c r="S1011" s="4">
        <f t="shared" si="202"/>
        <v>-3.7428786959913279E-2</v>
      </c>
      <c r="T1011" s="4">
        <f t="shared" si="207"/>
        <v>-28.089723243182387</v>
      </c>
      <c r="U1011" s="4">
        <f t="shared" si="203"/>
        <v>71.792412186787445</v>
      </c>
      <c r="V1011" s="7">
        <f t="shared" si="204"/>
        <v>32.3966422434846</v>
      </c>
      <c r="W1011" s="8">
        <f t="shared" si="205"/>
        <v>-28.089723243182387</v>
      </c>
      <c r="X1011" s="8">
        <f t="shared" si="206"/>
        <v>-108.20758781321256</v>
      </c>
    </row>
    <row r="1012" spans="11:24">
      <c r="K1012">
        <v>1009</v>
      </c>
      <c r="L1012" s="2">
        <f t="shared" si="195"/>
        <v>1.5120000000000018</v>
      </c>
      <c r="M1012" s="4">
        <f t="shared" si="196"/>
        <v>32.508729738543579</v>
      </c>
      <c r="N1012" s="4">
        <f t="shared" si="197"/>
        <v>1</v>
      </c>
      <c r="O1012" s="4">
        <f t="shared" si="198"/>
        <v>3.2508729738543581E-2</v>
      </c>
      <c r="P1012" s="4">
        <f t="shared" si="199"/>
        <v>-8.7715853264734402</v>
      </c>
      <c r="Q1012" s="4">
        <f t="shared" si="200"/>
        <v>23.875118507819618</v>
      </c>
      <c r="R1012" s="4">
        <f t="shared" si="201"/>
        <v>-1.2358431622176801E-2</v>
      </c>
      <c r="S1012" s="4">
        <f t="shared" si="202"/>
        <v>-3.7344190029158238E-2</v>
      </c>
      <c r="T1012" s="4">
        <f t="shared" si="207"/>
        <v>-28.104200402459604</v>
      </c>
      <c r="U1012" s="4">
        <f t="shared" si="203"/>
        <v>71.688906871947566</v>
      </c>
      <c r="V1012" s="7">
        <f t="shared" si="204"/>
        <v>32.508729738543579</v>
      </c>
      <c r="W1012" s="8">
        <f t="shared" si="205"/>
        <v>-28.104200402459604</v>
      </c>
      <c r="X1012" s="8">
        <f t="shared" si="206"/>
        <v>-108.31109312805243</v>
      </c>
    </row>
    <row r="1013" spans="11:24">
      <c r="K1013">
        <v>1010</v>
      </c>
      <c r="L1013" s="2">
        <f t="shared" si="195"/>
        <v>1.5135000000000018</v>
      </c>
      <c r="M1013" s="4">
        <f t="shared" si="196"/>
        <v>32.621205039426819</v>
      </c>
      <c r="N1013" s="4">
        <f t="shared" si="197"/>
        <v>1</v>
      </c>
      <c r="O1013" s="4">
        <f t="shared" si="198"/>
        <v>3.2621205039426816E-2</v>
      </c>
      <c r="P1013" s="4">
        <f t="shared" si="199"/>
        <v>-8.8323870512619038</v>
      </c>
      <c r="Q1013" s="4">
        <f t="shared" si="200"/>
        <v>23.897670426368862</v>
      </c>
      <c r="R1013" s="4">
        <f t="shared" si="201"/>
        <v>-1.2405940144081161E-2</v>
      </c>
      <c r="S1013" s="4">
        <f t="shared" si="202"/>
        <v>-3.7259947058696771E-2</v>
      </c>
      <c r="T1013" s="4">
        <f t="shared" si="207"/>
        <v>-28.118562019457698</v>
      </c>
      <c r="U1013" s="4">
        <f t="shared" si="203"/>
        <v>71.584487200933992</v>
      </c>
      <c r="V1013" s="7">
        <f t="shared" si="204"/>
        <v>32.621205039426819</v>
      </c>
      <c r="W1013" s="8">
        <f t="shared" si="205"/>
        <v>-28.118562019457698</v>
      </c>
      <c r="X1013" s="8">
        <f t="shared" si="206"/>
        <v>-108.41551279906601</v>
      </c>
    </row>
    <row r="1014" spans="11:24">
      <c r="K1014">
        <v>1011</v>
      </c>
      <c r="L1014" s="2">
        <f t="shared" si="195"/>
        <v>1.5150000000000019</v>
      </c>
      <c r="M1014" s="4">
        <f t="shared" si="196"/>
        <v>32.734069487883971</v>
      </c>
      <c r="N1014" s="4">
        <f t="shared" si="197"/>
        <v>1</v>
      </c>
      <c r="O1014" s="4">
        <f t="shared" si="198"/>
        <v>3.2734069487883974E-2</v>
      </c>
      <c r="P1014" s="4">
        <f t="shared" si="199"/>
        <v>-8.8936102334722165</v>
      </c>
      <c r="Q1014" s="4">
        <f t="shared" si="200"/>
        <v>23.919674895455813</v>
      </c>
      <c r="R1014" s="4">
        <f t="shared" si="201"/>
        <v>-1.245398453138047E-2</v>
      </c>
      <c r="S1014" s="4">
        <f t="shared" si="202"/>
        <v>-3.7176053588134049E-2</v>
      </c>
      <c r="T1014" s="4">
        <f t="shared" si="207"/>
        <v>-28.132807300224925</v>
      </c>
      <c r="U1014" s="4">
        <f t="shared" si="203"/>
        <v>71.479141405569337</v>
      </c>
      <c r="V1014" s="7">
        <f t="shared" si="204"/>
        <v>32.734069487883971</v>
      </c>
      <c r="W1014" s="8">
        <f t="shared" si="205"/>
        <v>-28.132807300224925</v>
      </c>
      <c r="X1014" s="8">
        <f t="shared" si="206"/>
        <v>-108.52085859443066</v>
      </c>
    </row>
    <row r="1015" spans="11:24">
      <c r="K1015">
        <v>1012</v>
      </c>
      <c r="L1015" s="2">
        <f t="shared" si="195"/>
        <v>1.516500000000002</v>
      </c>
      <c r="M1015" s="4">
        <f t="shared" si="196"/>
        <v>32.847324430306941</v>
      </c>
      <c r="N1015" s="4">
        <f t="shared" si="197"/>
        <v>1</v>
      </c>
      <c r="O1015" s="4">
        <f t="shared" si="198"/>
        <v>3.284732443030694E-2</v>
      </c>
      <c r="P1015" s="4">
        <f t="shared" si="199"/>
        <v>-8.9552577945076663</v>
      </c>
      <c r="Q1015" s="4">
        <f t="shared" si="200"/>
        <v>23.941123506345463</v>
      </c>
      <c r="R1015" s="4">
        <f t="shared" si="201"/>
        <v>-1.2502572006188694E-2</v>
      </c>
      <c r="S1015" s="4">
        <f t="shared" si="202"/>
        <v>-3.7092505051185935E-2</v>
      </c>
      <c r="T1015" s="4">
        <f t="shared" si="207"/>
        <v>-28.146935449439212</v>
      </c>
      <c r="U1015" s="4">
        <f t="shared" si="203"/>
        <v>71.372857526581697</v>
      </c>
      <c r="V1015" s="7">
        <f t="shared" si="204"/>
        <v>32.847324430306941</v>
      </c>
      <c r="W1015" s="8">
        <f t="shared" si="205"/>
        <v>-28.146935449439212</v>
      </c>
      <c r="X1015" s="8">
        <f t="shared" si="206"/>
        <v>-108.6271424734183</v>
      </c>
    </row>
    <row r="1016" spans="11:24">
      <c r="K1016">
        <v>1013</v>
      </c>
      <c r="L1016" s="2">
        <f t="shared" si="195"/>
        <v>1.518000000000002</v>
      </c>
      <c r="M1016" s="4">
        <f t="shared" si="196"/>
        <v>32.960971217745943</v>
      </c>
      <c r="N1016" s="4">
        <f t="shared" si="197"/>
        <v>1</v>
      </c>
      <c r="O1016" s="4">
        <f t="shared" si="198"/>
        <v>3.2960971217745945E-2</v>
      </c>
      <c r="P1016" s="4">
        <f t="shared" si="199"/>
        <v>-9.017332676021736</v>
      </c>
      <c r="Q1016" s="4">
        <f t="shared" si="200"/>
        <v>23.962007753356563</v>
      </c>
      <c r="R1016" s="4">
        <f t="shared" si="201"/>
        <v>-1.2551709897531805E-2</v>
      </c>
      <c r="S1016" s="4">
        <f t="shared" si="202"/>
        <v>-3.7009296772171227E-2</v>
      </c>
      <c r="T1016" s="4">
        <f t="shared" si="207"/>
        <v>-28.160945670600018</v>
      </c>
      <c r="U1016" s="4">
        <f t="shared" si="203"/>
        <v>71.265623410054275</v>
      </c>
      <c r="V1016" s="7">
        <f t="shared" si="204"/>
        <v>32.960971217745943</v>
      </c>
      <c r="W1016" s="8">
        <f t="shared" si="205"/>
        <v>-28.160945670600018</v>
      </c>
      <c r="X1016" s="8">
        <f t="shared" si="206"/>
        <v>-108.73437658994573</v>
      </c>
    </row>
    <row r="1017" spans="11:24">
      <c r="K1017">
        <v>1014</v>
      </c>
      <c r="L1017" s="2">
        <f t="shared" si="195"/>
        <v>1.5195000000000021</v>
      </c>
      <c r="M1017" s="4">
        <f t="shared" si="196"/>
        <v>33.075011205925613</v>
      </c>
      <c r="N1017" s="4">
        <f t="shared" si="197"/>
        <v>1</v>
      </c>
      <c r="O1017" s="4">
        <f t="shared" si="198"/>
        <v>3.3075011205925611E-2</v>
      </c>
      <c r="P1017" s="4">
        <f t="shared" si="199"/>
        <v>-9.0798378400584703</v>
      </c>
      <c r="Q1017" s="4">
        <f t="shared" si="200"/>
        <v>23.982319032819515</v>
      </c>
      <c r="R1017" s="4">
        <f t="shared" si="201"/>
        <v>-1.2601405642726781E-2</v>
      </c>
      <c r="S1017" s="4">
        <f t="shared" si="202"/>
        <v>-3.6926423962392291E-2</v>
      </c>
      <c r="T1017" s="4">
        <f t="shared" si="207"/>
        <v>-28.174837166229633</v>
      </c>
      <c r="U1017" s="4">
        <f t="shared" si="203"/>
        <v>71.157426703805626</v>
      </c>
      <c r="V1017" s="7">
        <f t="shared" si="204"/>
        <v>33.075011205925613</v>
      </c>
      <c r="W1017" s="8">
        <f t="shared" si="205"/>
        <v>-28.174837166229633</v>
      </c>
      <c r="X1017" s="8">
        <f t="shared" si="206"/>
        <v>-108.84257329619437</v>
      </c>
    </row>
    <row r="1018" spans="11:24">
      <c r="K1018">
        <v>1015</v>
      </c>
      <c r="L1018" s="2">
        <f t="shared" si="195"/>
        <v>1.5210000000000021</v>
      </c>
      <c r="M1018" s="4">
        <f t="shared" si="196"/>
        <v>33.189445755261211</v>
      </c>
      <c r="N1018" s="4">
        <f t="shared" si="197"/>
        <v>1</v>
      </c>
      <c r="O1018" s="4">
        <f t="shared" si="198"/>
        <v>3.3189445755261213E-2</v>
      </c>
      <c r="P1018" s="4">
        <f t="shared" si="199"/>
        <v>-9.1427762691938401</v>
      </c>
      <c r="Q1018" s="4">
        <f t="shared" si="200"/>
        <v>24.00204864202324</v>
      </c>
      <c r="R1018" s="4">
        <f t="shared" si="201"/>
        <v>-1.2651666788757659E-2</v>
      </c>
      <c r="S1018" s="4">
        <f t="shared" si="202"/>
        <v>-3.6843881716400635E-2</v>
      </c>
      <c r="T1018" s="4">
        <f t="shared" si="207"/>
        <v>-28.188609138084281</v>
      </c>
      <c r="U1018" s="4">
        <f t="shared" si="203"/>
        <v>71.048254853699461</v>
      </c>
      <c r="V1018" s="7">
        <f t="shared" si="204"/>
        <v>33.189445755261211</v>
      </c>
      <c r="W1018" s="8">
        <f t="shared" si="205"/>
        <v>-28.188609138084281</v>
      </c>
      <c r="X1018" s="8">
        <f t="shared" si="206"/>
        <v>-108.95174514630054</v>
      </c>
    </row>
    <row r="1019" spans="11:24">
      <c r="K1019">
        <v>1016</v>
      </c>
      <c r="L1019" s="2">
        <f t="shared" si="195"/>
        <v>1.5225000000000022</v>
      </c>
      <c r="M1019" s="4">
        <f t="shared" si="196"/>
        <v>33.304276230874812</v>
      </c>
      <c r="N1019" s="4">
        <f t="shared" si="197"/>
        <v>1</v>
      </c>
      <c r="O1019" s="4">
        <f t="shared" si="198"/>
        <v>3.3304276230874813E-2</v>
      </c>
      <c r="P1019" s="4">
        <f t="shared" si="199"/>
        <v>-9.2061509666780275</v>
      </c>
      <c r="Q1019" s="4">
        <f t="shared" si="200"/>
        <v>24.021187778151003</v>
      </c>
      <c r="R1019" s="4">
        <f t="shared" si="201"/>
        <v>-1.2702500993646958E-2</v>
      </c>
      <c r="S1019" s="4">
        <f t="shared" si="202"/>
        <v>-3.6761665008143936E-2</v>
      </c>
      <c r="T1019" s="4">
        <f t="shared" si="207"/>
        <v>-28.20226078737543</v>
      </c>
      <c r="U1019" s="4">
        <f t="shared" si="203"/>
        <v>70.938095099882901</v>
      </c>
      <c r="V1019" s="7">
        <f t="shared" si="204"/>
        <v>33.304276230874812</v>
      </c>
      <c r="W1019" s="8">
        <f t="shared" si="205"/>
        <v>-28.20226078737543</v>
      </c>
      <c r="X1019" s="8">
        <f t="shared" si="206"/>
        <v>-109.0619049001171</v>
      </c>
    </row>
    <row r="1020" spans="11:24">
      <c r="K1020">
        <v>1017</v>
      </c>
      <c r="L1020" s="2">
        <f t="shared" si="195"/>
        <v>1.5240000000000022</v>
      </c>
      <c r="M1020" s="4">
        <f t="shared" si="196"/>
        <v>33.41950400261161</v>
      </c>
      <c r="N1020" s="4">
        <f t="shared" si="197"/>
        <v>1</v>
      </c>
      <c r="O1020" s="4">
        <f t="shared" si="198"/>
        <v>3.3419504002611608E-2</v>
      </c>
      <c r="P1020" s="4">
        <f t="shared" si="199"/>
        <v>-9.2699649565787592</v>
      </c>
      <c r="Q1020" s="4">
        <f t="shared" si="200"/>
        <v>24.039727537204996</v>
      </c>
      <c r="R1020" s="4">
        <f t="shared" si="201"/>
        <v>-1.2753916027820819E-2</v>
      </c>
      <c r="S1020" s="4">
        <f t="shared" si="202"/>
        <v>-3.6679768686990404E-2</v>
      </c>
      <c r="T1020" s="4">
        <f t="shared" si="207"/>
        <v>-28.215791315001709</v>
      </c>
      <c r="U1020" s="4">
        <f t="shared" si="203"/>
        <v>70.826934472951578</v>
      </c>
      <c r="V1020" s="7">
        <f t="shared" si="204"/>
        <v>33.41950400261161</v>
      </c>
      <c r="W1020" s="8">
        <f t="shared" si="205"/>
        <v>-28.215791315001709</v>
      </c>
      <c r="X1020" s="8">
        <f t="shared" si="206"/>
        <v>-109.17306552704842</v>
      </c>
    </row>
    <row r="1021" spans="11:24">
      <c r="K1021">
        <v>1018</v>
      </c>
      <c r="L1021" s="2">
        <f t="shared" si="195"/>
        <v>1.5255000000000023</v>
      </c>
      <c r="M1021" s="4">
        <f t="shared" si="196"/>
        <v>33.535130445056261</v>
      </c>
      <c r="N1021" s="4">
        <f t="shared" si="197"/>
        <v>1</v>
      </c>
      <c r="O1021" s="4">
        <f t="shared" si="198"/>
        <v>3.3535130445056259E-2</v>
      </c>
      <c r="P1021" s="4">
        <f t="shared" si="199"/>
        <v>-9.3342212839255954</v>
      </c>
      <c r="Q1021" s="4">
        <f t="shared" si="200"/>
        <v>24.057658912919678</v>
      </c>
      <c r="R1021" s="4">
        <f t="shared" si="201"/>
        <v>-1.280591977546584E-2</v>
      </c>
      <c r="S1021" s="4">
        <f t="shared" si="202"/>
        <v>-3.6598187473626795E-2</v>
      </c>
      <c r="T1021" s="4">
        <f t="shared" si="207"/>
        <v>-28.229199921791889</v>
      </c>
      <c r="U1021" s="4">
        <f t="shared" si="203"/>
        <v>70.714759790040844</v>
      </c>
      <c r="V1021" s="7">
        <f t="shared" si="204"/>
        <v>33.535130445056261</v>
      </c>
      <c r="W1021" s="8">
        <f t="shared" si="205"/>
        <v>-28.229199921791889</v>
      </c>
      <c r="X1021" s="8">
        <f t="shared" si="206"/>
        <v>-109.28524020995916</v>
      </c>
    </row>
    <row r="1022" spans="11:24">
      <c r="K1022">
        <v>1019</v>
      </c>
      <c r="L1022" s="2">
        <f t="shared" si="195"/>
        <v>1.5270000000000024</v>
      </c>
      <c r="M1022" s="4">
        <f t="shared" si="196"/>
        <v>33.651156937549274</v>
      </c>
      <c r="N1022" s="4">
        <f t="shared" si="197"/>
        <v>1</v>
      </c>
      <c r="O1022" s="4">
        <f t="shared" si="198"/>
        <v>3.3651156937549276E-2</v>
      </c>
      <c r="P1022" s="4">
        <f t="shared" si="199"/>
        <v>-9.398923014855237</v>
      </c>
      <c r="Q1022" s="4">
        <f t="shared" si="200"/>
        <v>24.074972795663584</v>
      </c>
      <c r="R1022" s="4">
        <f t="shared" si="201"/>
        <v>-1.2858520235875758E-2</v>
      </c>
      <c r="S1022" s="4">
        <f t="shared" si="202"/>
        <v>-3.6516915955826047E-2</v>
      </c>
      <c r="T1022" s="4">
        <f t="shared" si="207"/>
        <v>-28.242485808759291</v>
      </c>
      <c r="U1022" s="4">
        <f t="shared" si="203"/>
        <v>70.601557650841571</v>
      </c>
      <c r="V1022" s="7">
        <f t="shared" si="204"/>
        <v>33.651156937549274</v>
      </c>
      <c r="W1022" s="8">
        <f t="shared" si="205"/>
        <v>-28.242485808759291</v>
      </c>
      <c r="X1022" s="8">
        <f t="shared" si="206"/>
        <v>-109.39844234915843</v>
      </c>
    </row>
    <row r="1023" spans="11:24">
      <c r="K1023">
        <v>1020</v>
      </c>
      <c r="L1023" s="2">
        <f t="shared" si="195"/>
        <v>1.5285000000000024</v>
      </c>
      <c r="M1023" s="4">
        <f t="shared" si="196"/>
        <v>33.767584864203457</v>
      </c>
      <c r="N1023" s="4">
        <f t="shared" si="197"/>
        <v>1</v>
      </c>
      <c r="O1023" s="4">
        <f t="shared" si="198"/>
        <v>3.3767584864203455E-2</v>
      </c>
      <c r="P1023" s="4">
        <f t="shared" si="199"/>
        <v>-9.4640732367578124</v>
      </c>
      <c r="Q1023" s="4">
        <f t="shared" si="200"/>
        <v>24.09165997132969</v>
      </c>
      <c r="R1023" s="4">
        <f t="shared" si="201"/>
        <v>-1.2911725524785655E-2</v>
      </c>
      <c r="S1023" s="4">
        <f t="shared" si="202"/>
        <v>-3.6435948584080273E-2</v>
      </c>
      <c r="T1023" s="4">
        <f t="shared" si="207"/>
        <v>-28.255648177368187</v>
      </c>
      <c r="U1023" s="4">
        <f t="shared" si="203"/>
        <v>70.487314433539453</v>
      </c>
      <c r="V1023" s="7">
        <f t="shared" si="204"/>
        <v>33.767584864203457</v>
      </c>
      <c r="W1023" s="8">
        <f t="shared" si="205"/>
        <v>-28.255648177368187</v>
      </c>
      <c r="X1023" s="8">
        <f t="shared" si="206"/>
        <v>-109.51268556646055</v>
      </c>
    </row>
    <row r="1024" spans="11:24">
      <c r="K1024">
        <v>1021</v>
      </c>
      <c r="L1024" s="2">
        <f t="shared" si="195"/>
        <v>1.5300000000000025</v>
      </c>
      <c r="M1024" s="4">
        <f t="shared" si="196"/>
        <v>33.884415613920453</v>
      </c>
      <c r="N1024" s="4">
        <f t="shared" si="197"/>
        <v>1</v>
      </c>
      <c r="O1024" s="4">
        <f t="shared" si="198"/>
        <v>3.388441561392045E-2</v>
      </c>
      <c r="P1024" s="4">
        <f t="shared" si="199"/>
        <v>-9.5296750584242389</v>
      </c>
      <c r="Q1024" s="4">
        <f t="shared" si="200"/>
        <v>24.10771112021401</v>
      </c>
      <c r="R1024" s="4">
        <f t="shared" si="201"/>
        <v>-1.296554387569159E-2</v>
      </c>
      <c r="S1024" s="4">
        <f t="shared" si="202"/>
        <v>-3.6355279667095015E-2</v>
      </c>
      <c r="T1024" s="4">
        <f t="shared" si="207"/>
        <v>-28.268686229812566</v>
      </c>
      <c r="U1024" s="4">
        <f t="shared" si="203"/>
        <v>70.372016290676484</v>
      </c>
      <c r="V1024" s="7">
        <f t="shared" si="204"/>
        <v>33.884415613920453</v>
      </c>
      <c r="W1024" s="8">
        <f t="shared" si="205"/>
        <v>-28.268686229812566</v>
      </c>
      <c r="X1024" s="8">
        <f t="shared" si="206"/>
        <v>-109.62798370932352</v>
      </c>
    </row>
    <row r="1025" spans="11:24">
      <c r="K1025">
        <v>1022</v>
      </c>
      <c r="L1025" s="2">
        <f t="shared" si="195"/>
        <v>1.5315000000000025</v>
      </c>
      <c r="M1025" s="4">
        <f t="shared" si="196"/>
        <v>34.001650580407308</v>
      </c>
      <c r="N1025" s="4">
        <f t="shared" si="197"/>
        <v>1</v>
      </c>
      <c r="O1025" s="4">
        <f t="shared" si="198"/>
        <v>3.4001650580407307E-2</v>
      </c>
      <c r="P1025" s="4">
        <f t="shared" si="199"/>
        <v>-9.5957316101945356</v>
      </c>
      <c r="Q1025" s="4">
        <f t="shared" si="200"/>
        <v>24.123116815882476</v>
      </c>
      <c r="R1025" s="4">
        <f t="shared" si="201"/>
        <v>-1.3019983641152991E-2</v>
      </c>
      <c r="S1025" s="4">
        <f t="shared" si="202"/>
        <v>-3.6274903367140232E-2</v>
      </c>
      <c r="T1025" s="4">
        <f t="shared" si="207"/>
        <v>-28.281599169307817</v>
      </c>
      <c r="U1025" s="4">
        <f t="shared" si="203"/>
        <v>70.255649144933528</v>
      </c>
      <c r="V1025" s="7">
        <f t="shared" si="204"/>
        <v>34.001650580407308</v>
      </c>
      <c r="W1025" s="8">
        <f t="shared" si="205"/>
        <v>-28.281599169307817</v>
      </c>
      <c r="X1025" s="8">
        <f t="shared" si="206"/>
        <v>-109.74435085506647</v>
      </c>
    </row>
    <row r="1026" spans="11:24">
      <c r="K1026">
        <v>1023</v>
      </c>
      <c r="L1026" s="2">
        <f t="shared" si="195"/>
        <v>1.5330000000000026</v>
      </c>
      <c r="M1026" s="4">
        <f t="shared" si="196"/>
        <v>34.119291162193065</v>
      </c>
      <c r="N1026" s="4">
        <f t="shared" si="197"/>
        <v>1</v>
      </c>
      <c r="O1026" s="4">
        <f t="shared" si="198"/>
        <v>3.4119291162193068E-2</v>
      </c>
      <c r="P1026" s="4">
        <f t="shared" si="199"/>
        <v>-9.6622460441071976</v>
      </c>
      <c r="Q1026" s="4">
        <f t="shared" si="200"/>
        <v>24.137867524025843</v>
      </c>
      <c r="R1026" s="4">
        <f t="shared" si="201"/>
        <v>-1.3075053294075359E-2</v>
      </c>
      <c r="S1026" s="4">
        <f t="shared" si="202"/>
        <v>-3.6194813695253673E-2</v>
      </c>
      <c r="T1026" s="4">
        <f t="shared" si="207"/>
        <v>-28.294386200395842</v>
      </c>
      <c r="U1026" s="4">
        <f t="shared" si="203"/>
        <v>70.13819868483273</v>
      </c>
      <c r="V1026" s="7">
        <f t="shared" si="204"/>
        <v>34.119291162193065</v>
      </c>
      <c r="W1026" s="8">
        <f t="shared" si="205"/>
        <v>-28.294386200395842</v>
      </c>
      <c r="X1026" s="8">
        <f t="shared" si="206"/>
        <v>-109.86180131516727</v>
      </c>
    </row>
    <row r="1027" spans="11:24">
      <c r="K1027">
        <v>1024</v>
      </c>
      <c r="L1027" s="2">
        <f t="shared" si="195"/>
        <v>1.5345000000000026</v>
      </c>
      <c r="M1027" s="4">
        <f t="shared" si="196"/>
        <v>34.237338762645457</v>
      </c>
      <c r="N1027" s="4">
        <f t="shared" si="197"/>
        <v>1</v>
      </c>
      <c r="O1027" s="4">
        <f t="shared" si="198"/>
        <v>3.423733876264546E-2</v>
      </c>
      <c r="P1027" s="4">
        <f t="shared" si="199"/>
        <v>-9.7292215340496053</v>
      </c>
      <c r="Q1027" s="4">
        <f t="shared" si="200"/>
        <v>24.15195360130258</v>
      </c>
      <c r="R1027" s="4">
        <f t="shared" si="201"/>
        <v>-1.3130761428970421E-2</v>
      </c>
      <c r="S1027" s="4">
        <f t="shared" si="202"/>
        <v>-3.6115004506291799E-2</v>
      </c>
      <c r="T1027" s="4">
        <f t="shared" si="207"/>
        <v>-28.307046529264085</v>
      </c>
      <c r="U1027" s="4">
        <f t="shared" si="203"/>
        <v>70.019650360358568</v>
      </c>
      <c r="V1027" s="7">
        <f t="shared" si="204"/>
        <v>34.237338762645457</v>
      </c>
      <c r="W1027" s="8">
        <f t="shared" si="205"/>
        <v>-28.307046529264085</v>
      </c>
      <c r="X1027" s="8">
        <f t="shared" si="206"/>
        <v>-109.98034963964143</v>
      </c>
    </row>
    <row r="1028" spans="11:24">
      <c r="K1028">
        <v>1025</v>
      </c>
      <c r="L1028" s="2">
        <f t="shared" si="195"/>
        <v>1.5360000000000027</v>
      </c>
      <c r="M1028" s="4">
        <f t="shared" si="196"/>
        <v>34.355794789987684</v>
      </c>
      <c r="N1028" s="4">
        <f t="shared" si="197"/>
        <v>1</v>
      </c>
      <c r="O1028" s="4">
        <f t="shared" si="198"/>
        <v>3.4355794789987681E-2</v>
      </c>
      <c r="P1028" s="4">
        <f t="shared" si="199"/>
        <v>-9.7966612759094822</v>
      </c>
      <c r="Q1028" s="4">
        <f t="shared" si="200"/>
        <v>24.1653652941696</v>
      </c>
      <c r="R1028" s="4">
        <f t="shared" si="201"/>
        <v>-1.3187116763190735E-2</v>
      </c>
      <c r="S1028" s="4">
        <f t="shared" si="202"/>
        <v>-3.6035469493823614E-2</v>
      </c>
      <c r="T1028" s="4">
        <f t="shared" si="207"/>
        <v>-28.319579364079104</v>
      </c>
      <c r="U1028" s="4">
        <f t="shared" si="203"/>
        <v>69.899989378496301</v>
      </c>
      <c r="V1028" s="7">
        <f t="shared" si="204"/>
        <v>34.355794789987684</v>
      </c>
      <c r="W1028" s="8">
        <f t="shared" si="205"/>
        <v>-28.319579364079104</v>
      </c>
      <c r="X1028" s="8">
        <f t="shared" si="206"/>
        <v>-110.1000106215037</v>
      </c>
    </row>
    <row r="1029" spans="11:24">
      <c r="K1029">
        <v>1026</v>
      </c>
      <c r="L1029" s="2">
        <f t="shared" ref="L1029:L1092" si="208">L1028+(LOG10(I$4)-L$4)/2000</f>
        <v>1.5375000000000028</v>
      </c>
      <c r="M1029" s="4">
        <f t="shared" ref="M1029:M1092" si="209">POWER(10,L1029)</f>
        <v>34.474660657315169</v>
      </c>
      <c r="N1029" s="4">
        <f t="shared" ref="N1029:N1092" si="210">$B$9-$D$9*POWER($M1029,2)+$F$9*POWER($M1029,4)-$H$9*POWER($M1029,6)</f>
        <v>1</v>
      </c>
      <c r="O1029" s="4">
        <f t="shared" ref="O1029:O1092" si="211">$C$9*$M1029-$E$9*POWER($M1029,3)+$G$9*POWER($M1029,5)-$I$9*POWER($M1029,7)</f>
        <v>3.4474660657315172E-2</v>
      </c>
      <c r="P1029" s="4">
        <f t="shared" ref="P1029:P1092" si="212">$B$11-$D$11*POWER($M1029,2)+$F$11*POWER($M1029,4)-$H$11*POWER($M1029,6)</f>
        <v>-9.8645684877273858</v>
      </c>
      <c r="Q1029" s="4">
        <f t="shared" ref="Q1029:Q1092" si="213">$C$11*$M1029-$E$11*POWER($M1029,3)+$G$11*POWER($M1029,5)-$I$11*POWER($M1029,7)</f>
        <v>24.178092737700666</v>
      </c>
      <c r="R1029" s="4">
        <f t="shared" ref="R1029:R1092" si="214">(N1029*P1029+O1029*Q1029)/(P1029*P1029+Q1029*Q1029)</f>
        <v>-1.3244128138135667E-2</v>
      </c>
      <c r="S1029" s="4">
        <f t="shared" ref="S1029:S1092" si="215">(O1029*P1029-N1029*Q1029)/(P1029*P1029+Q1029*Q1029)</f>
        <v>-3.5956202184862604E-2</v>
      </c>
      <c r="T1029" s="4">
        <f t="shared" si="207"/>
        <v>-28.331983915335165</v>
      </c>
      <c r="U1029" s="4">
        <f t="shared" ref="U1029:U1092" si="216">DEGREES(ATAN(S1029/R1029))</f>
        <v>69.779200698686822</v>
      </c>
      <c r="V1029" s="7">
        <f t="shared" ref="V1029:V1092" si="217">M1029</f>
        <v>34.474660657315169</v>
      </c>
      <c r="W1029" s="8">
        <f t="shared" ref="W1029:W1092" si="218">T1029</f>
        <v>-28.331983915335165</v>
      </c>
      <c r="X1029" s="8">
        <f t="shared" ref="X1029:X1092" si="219">U1029-180</f>
        <v>-110.22079930131318</v>
      </c>
    </row>
    <row r="1030" spans="11:24">
      <c r="K1030">
        <v>1027</v>
      </c>
      <c r="L1030" s="2">
        <f t="shared" si="208"/>
        <v>1.5390000000000028</v>
      </c>
      <c r="M1030" s="4">
        <f t="shared" si="209"/>
        <v>34.593937782612429</v>
      </c>
      <c r="N1030" s="4">
        <f t="shared" si="210"/>
        <v>1</v>
      </c>
      <c r="O1030" s="4">
        <f t="shared" si="211"/>
        <v>3.4593937782612431E-2</v>
      </c>
      <c r="P1030" s="4">
        <f t="shared" si="212"/>
        <v>-9.9329464098502562</v>
      </c>
      <c r="Q1030" s="4">
        <f t="shared" si="213"/>
        <v>24.190125954392393</v>
      </c>
      <c r="R1030" s="4">
        <f t="shared" si="214"/>
        <v>-1.3301804520425252E-2</v>
      </c>
      <c r="S1030" s="4">
        <f t="shared" si="215"/>
        <v>-3.5877195934431477E-2</v>
      </c>
      <c r="T1030" s="4">
        <f t="shared" ref="T1030:T1093" si="220">20*LOG10($B$5*SQRT(R1030*R1030+S1030*S1030))</f>
        <v>-28.344259396218547</v>
      </c>
      <c r="U1030" s="4">
        <f t="shared" si="216"/>
        <v>69.657269028196524</v>
      </c>
      <c r="V1030" s="7">
        <f t="shared" si="217"/>
        <v>34.593937782612429</v>
      </c>
      <c r="W1030" s="8">
        <f t="shared" si="218"/>
        <v>-28.344259396218547</v>
      </c>
      <c r="X1030" s="8">
        <f t="shared" si="219"/>
        <v>-110.34273097180348</v>
      </c>
    </row>
    <row r="1031" spans="11:24">
      <c r="K1031">
        <v>1028</v>
      </c>
      <c r="L1031" s="2">
        <f t="shared" si="208"/>
        <v>1.5405000000000029</v>
      </c>
      <c r="M1031" s="4">
        <f t="shared" si="209"/>
        <v>34.713627588770009</v>
      </c>
      <c r="N1031" s="4">
        <f t="shared" si="210"/>
        <v>1</v>
      </c>
      <c r="O1031" s="4">
        <f t="shared" si="211"/>
        <v>3.4713627588770009E-2</v>
      </c>
      <c r="P1031" s="4">
        <f t="shared" si="212"/>
        <v>-10.001798305086059</v>
      </c>
      <c r="Q1031" s="4">
        <f t="shared" si="213"/>
        <v>24.201454852957706</v>
      </c>
      <c r="R1031" s="4">
        <f t="shared" si="214"/>
        <v>-1.3360155003038436E-2</v>
      </c>
      <c r="S1031" s="4">
        <f t="shared" si="215"/>
        <v>-3.5798443919954751E-2</v>
      </c>
      <c r="T1031" s="4">
        <f t="shared" si="220"/>
        <v>-28.356405022988103</v>
      </c>
      <c r="U1031" s="4">
        <f t="shared" si="216"/>
        <v>69.534178817401269</v>
      </c>
      <c r="V1031" s="7">
        <f t="shared" si="217"/>
        <v>34.713627588770009</v>
      </c>
      <c r="W1031" s="8">
        <f t="shared" si="218"/>
        <v>-28.356405022988103</v>
      </c>
      <c r="X1031" s="8">
        <f t="shared" si="219"/>
        <v>-110.46582118259873</v>
      </c>
    </row>
    <row r="1032" spans="11:24">
      <c r="K1032">
        <v>1029</v>
      </c>
      <c r="L1032" s="2">
        <f t="shared" si="208"/>
        <v>1.5420000000000029</v>
      </c>
      <c r="M1032" s="4">
        <f t="shared" si="209"/>
        <v>34.833731503601427</v>
      </c>
      <c r="N1032" s="4">
        <f t="shared" si="210"/>
        <v>1</v>
      </c>
      <c r="O1032" s="4">
        <f t="shared" si="211"/>
        <v>3.4833731503601431E-2</v>
      </c>
      <c r="P1032" s="4">
        <f t="shared" si="212"/>
        <v>-10.071127458859456</v>
      </c>
      <c r="Q1032" s="4">
        <f t="shared" si="213"/>
        <v>24.212069227106596</v>
      </c>
      <c r="R1032" s="4">
        <f t="shared" si="214"/>
        <v>-1.341918880641184E-2</v>
      </c>
      <c r="S1032" s="4">
        <f t="shared" si="215"/>
        <v>-3.5719939135473819E-2</v>
      </c>
      <c r="T1032" s="4">
        <f t="shared" si="220"/>
        <v>-28.368420015372777</v>
      </c>
      <c r="U1032" s="4">
        <f t="shared" si="216"/>
        <v>69.409914254983221</v>
      </c>
      <c r="V1032" s="7">
        <f t="shared" si="217"/>
        <v>34.833731503601427</v>
      </c>
      <c r="W1032" s="8">
        <f t="shared" si="218"/>
        <v>-28.368420015372777</v>
      </c>
      <c r="X1032" s="8">
        <f t="shared" si="219"/>
        <v>-110.59008574501678</v>
      </c>
    </row>
    <row r="1033" spans="11:24">
      <c r="K1033">
        <v>1030</v>
      </c>
      <c r="L1033" s="2">
        <f t="shared" si="208"/>
        <v>1.543500000000003</v>
      </c>
      <c r="M1033" s="4">
        <f t="shared" si="209"/>
        <v>34.954250959860225</v>
      </c>
      <c r="N1033" s="4">
        <f t="shared" si="210"/>
        <v>1</v>
      </c>
      <c r="O1033" s="4">
        <f t="shared" si="211"/>
        <v>3.4954250959860225E-2</v>
      </c>
      <c r="P1033" s="4">
        <f t="shared" si="212"/>
        <v>-10.140937179368583</v>
      </c>
      <c r="Q1033" s="4">
        <f t="shared" si="213"/>
        <v>24.221958754314056</v>
      </c>
      <c r="R1033" s="4">
        <f t="shared" si="214"/>
        <v>-1.3478915279495001E-2</v>
      </c>
      <c r="S1033" s="4">
        <f t="shared" si="215"/>
        <v>-3.5641674385679049E-2</v>
      </c>
      <c r="T1033" s="4">
        <f t="shared" si="220"/>
        <v>-28.380303596986689</v>
      </c>
      <c r="U1033" s="4">
        <f t="shared" si="216"/>
        <v>69.284459263039395</v>
      </c>
      <c r="V1033" s="7">
        <f t="shared" si="217"/>
        <v>34.954250959860225</v>
      </c>
      <c r="W1033" s="8">
        <f t="shared" si="218"/>
        <v>-28.380303596986689</v>
      </c>
      <c r="X1033" s="8">
        <f t="shared" si="219"/>
        <v>-110.71554073696061</v>
      </c>
    </row>
    <row r="1034" spans="11:24">
      <c r="K1034">
        <v>1031</v>
      </c>
      <c r="L1034" s="2">
        <f t="shared" si="208"/>
        <v>1.545000000000003</v>
      </c>
      <c r="M1034" s="4">
        <f t="shared" si="209"/>
        <v>35.075187395257061</v>
      </c>
      <c r="N1034" s="4">
        <f t="shared" si="210"/>
        <v>1</v>
      </c>
      <c r="O1034" s="4">
        <f t="shared" si="211"/>
        <v>3.5075187395257064E-2</v>
      </c>
      <c r="P1034" s="4">
        <f t="shared" si="212"/>
        <v>-10.211230797742918</v>
      </c>
      <c r="Q1034" s="4">
        <f t="shared" si="213"/>
        <v>24.231112994575081</v>
      </c>
      <c r="R1034" s="4">
        <f t="shared" si="214"/>
        <v>-1.3539343900757745E-2</v>
      </c>
      <c r="S1034" s="4">
        <f t="shared" si="215"/>
        <v>-3.5563642279753289E-2</v>
      </c>
      <c r="T1034" s="4">
        <f t="shared" si="220"/>
        <v>-28.392054995762503</v>
      </c>
      <c r="U1034" s="4">
        <f t="shared" si="216"/>
        <v>69.157797492101167</v>
      </c>
      <c r="V1034" s="7">
        <f t="shared" si="217"/>
        <v>35.075187395257061</v>
      </c>
      <c r="W1034" s="8">
        <f t="shared" si="218"/>
        <v>-28.392054995762503</v>
      </c>
      <c r="X1034" s="8">
        <f t="shared" si="219"/>
        <v>-110.84220250789883</v>
      </c>
    </row>
    <row r="1035" spans="11:24">
      <c r="K1035">
        <v>1032</v>
      </c>
      <c r="L1035" s="2">
        <f t="shared" si="208"/>
        <v>1.5465000000000031</v>
      </c>
      <c r="M1035" s="4">
        <f t="shared" si="209"/>
        <v>35.196542252476846</v>
      </c>
      <c r="N1035" s="4">
        <f t="shared" si="210"/>
        <v>1</v>
      </c>
      <c r="O1035" s="4">
        <f t="shared" si="211"/>
        <v>3.5196542252476849E-2</v>
      </c>
      <c r="P1035" s="4">
        <f t="shared" si="212"/>
        <v>-10.28201166820222</v>
      </c>
      <c r="Q1035" s="4">
        <f t="shared" si="213"/>
        <v>24.239521389146571</v>
      </c>
      <c r="R1035" s="4">
        <f t="shared" si="214"/>
        <v>-1.3600484279145167E-2</v>
      </c>
      <c r="S1035" s="4">
        <f t="shared" si="215"/>
        <v>-3.5485835225021051E-2</v>
      </c>
      <c r="T1035" s="4">
        <f t="shared" si="220"/>
        <v>-28.403673444403836</v>
      </c>
      <c r="U1035" s="4">
        <f t="shared" si="216"/>
        <v>69.029912316063317</v>
      </c>
      <c r="V1035" s="7">
        <f t="shared" si="217"/>
        <v>35.196542252476846</v>
      </c>
      <c r="W1035" s="8">
        <f t="shared" si="218"/>
        <v>-28.403673444403836</v>
      </c>
      <c r="X1035" s="8">
        <f t="shared" si="219"/>
        <v>-110.97008768393668</v>
      </c>
    </row>
    <row r="1036" spans="11:24">
      <c r="K1036">
        <v>1033</v>
      </c>
      <c r="L1036" s="2">
        <f t="shared" si="208"/>
        <v>1.5480000000000032</v>
      </c>
      <c r="M1036" s="4">
        <f t="shared" si="209"/>
        <v>35.31831697919597</v>
      </c>
      <c r="N1036" s="4">
        <f t="shared" si="210"/>
        <v>1</v>
      </c>
      <c r="O1036" s="4">
        <f t="shared" si="211"/>
        <v>3.531831697919597E-2</v>
      </c>
      <c r="P1036" s="4">
        <f t="shared" si="212"/>
        <v>-10.353283168216587</v>
      </c>
      <c r="Q1036" s="4">
        <f t="shared" si="213"/>
        <v>24.247173259276028</v>
      </c>
      <c r="R1036" s="4">
        <f t="shared" si="214"/>
        <v>-1.3662346154975228E-2</v>
      </c>
      <c r="S1036" s="4">
        <f t="shared" si="215"/>
        <v>-3.5408245420397548E-2</v>
      </c>
      <c r="T1036" s="4">
        <f t="shared" si="220"/>
        <v>-28.415158180857361</v>
      </c>
      <c r="U1036" s="4">
        <f t="shared" si="216"/>
        <v>68.90078682702196</v>
      </c>
      <c r="V1036" s="7">
        <f t="shared" si="217"/>
        <v>35.31831697919597</v>
      </c>
      <c r="W1036" s="8">
        <f t="shared" si="218"/>
        <v>-28.415158180857361</v>
      </c>
      <c r="X1036" s="8">
        <f t="shared" si="219"/>
        <v>-111.09921317297804</v>
      </c>
    </row>
    <row r="1037" spans="11:24">
      <c r="K1037">
        <v>1034</v>
      </c>
      <c r="L1037" s="2">
        <f t="shared" si="208"/>
        <v>1.5495000000000032</v>
      </c>
      <c r="M1037" s="4">
        <f t="shared" si="209"/>
        <v>35.440513028099559</v>
      </c>
      <c r="N1037" s="4">
        <f t="shared" si="210"/>
        <v>1</v>
      </c>
      <c r="O1037" s="4">
        <f t="shared" si="211"/>
        <v>3.5440513028099557E-2</v>
      </c>
      <c r="P1037" s="4">
        <f t="shared" si="212"/>
        <v>-10.425048698667625</v>
      </c>
      <c r="Q1037" s="4">
        <f t="shared" si="213"/>
        <v>24.254057804916862</v>
      </c>
      <c r="R1037" s="4">
        <f t="shared" si="214"/>
        <v>-1.3724939400774004E-2</v>
      </c>
      <c r="S1037" s="4">
        <f t="shared" si="215"/>
        <v>-3.5330864849631556E-2</v>
      </c>
      <c r="T1037" s="4">
        <f t="shared" si="220"/>
        <v>-28.426508448805478</v>
      </c>
      <c r="U1037" s="4">
        <f t="shared" si="216"/>
        <v>68.770403830020243</v>
      </c>
      <c r="V1037" s="7">
        <f t="shared" si="217"/>
        <v>35.440513028099559</v>
      </c>
      <c r="W1037" s="8">
        <f t="shared" si="218"/>
        <v>-28.426508448805478</v>
      </c>
      <c r="X1037" s="8">
        <f t="shared" si="219"/>
        <v>-111.22959616997976</v>
      </c>
    </row>
    <row r="1038" spans="11:24">
      <c r="K1038">
        <v>1035</v>
      </c>
      <c r="L1038" s="2">
        <f t="shared" si="208"/>
        <v>1.5510000000000033</v>
      </c>
      <c r="M1038" s="4">
        <f t="shared" si="209"/>
        <v>35.563131856898806</v>
      </c>
      <c r="N1038" s="4">
        <f t="shared" si="210"/>
        <v>1</v>
      </c>
      <c r="O1038" s="4">
        <f t="shared" si="211"/>
        <v>3.5563131856898807E-2</v>
      </c>
      <c r="P1038" s="4">
        <f t="shared" si="212"/>
        <v>-10.497311684010718</v>
      </c>
      <c r="Q1038" s="4">
        <f t="shared" si="213"/>
        <v>24.26016410343022</v>
      </c>
      <c r="R1038" s="4">
        <f t="shared" si="214"/>
        <v>-1.3788274022042839E-2</v>
      </c>
      <c r="S1038" s="4">
        <f t="shared" si="215"/>
        <v>-3.5253685274335811E-2</v>
      </c>
      <c r="T1038" s="4">
        <f t="shared" si="220"/>
        <v>-28.437723498180251</v>
      </c>
      <c r="U1038" s="4">
        <f t="shared" si="216"/>
        <v>68.63874583770108</v>
      </c>
      <c r="V1038" s="7">
        <f t="shared" si="217"/>
        <v>35.563131856898806</v>
      </c>
      <c r="W1038" s="8">
        <f t="shared" si="218"/>
        <v>-28.437723498180251</v>
      </c>
      <c r="X1038" s="8">
        <f t="shared" si="219"/>
        <v>-111.36125416229892</v>
      </c>
    </row>
    <row r="1039" spans="11:24">
      <c r="K1039">
        <v>1036</v>
      </c>
      <c r="L1039" s="2">
        <f t="shared" si="208"/>
        <v>1.5525000000000033</v>
      </c>
      <c r="M1039" s="4">
        <f t="shared" si="209"/>
        <v>35.686174928348393</v>
      </c>
      <c r="N1039" s="4">
        <f t="shared" si="210"/>
        <v>1</v>
      </c>
      <c r="O1039" s="4">
        <f t="shared" si="211"/>
        <v>3.5686174928348392E-2</v>
      </c>
      <c r="P1039" s="4">
        <f t="shared" si="212"/>
        <v>-10.570075572438455</v>
      </c>
      <c r="Q1039" s="4">
        <f t="shared" si="213"/>
        <v>24.265481108273175</v>
      </c>
      <c r="R1039" s="4">
        <f t="shared" si="214"/>
        <v>-1.3852360157951864E-2</v>
      </c>
      <c r="S1039" s="4">
        <f t="shared" si="215"/>
        <v>-3.5176698226798829E-2</v>
      </c>
      <c r="T1039" s="4">
        <f t="shared" si="220"/>
        <v>-28.44880258569955</v>
      </c>
      <c r="U1039" s="4">
        <f t="shared" si="216"/>
        <v>68.505795064865737</v>
      </c>
      <c r="V1039" s="7">
        <f t="shared" si="217"/>
        <v>35.686174928348393</v>
      </c>
      <c r="W1039" s="8">
        <f t="shared" si="218"/>
        <v>-28.44880258569955</v>
      </c>
      <c r="X1039" s="8">
        <f t="shared" si="219"/>
        <v>-111.49420493513426</v>
      </c>
    </row>
    <row r="1040" spans="11:24">
      <c r="K1040">
        <v>1037</v>
      </c>
      <c r="L1040" s="2">
        <f t="shared" si="208"/>
        <v>1.5540000000000034</v>
      </c>
      <c r="M1040" s="4">
        <f t="shared" si="209"/>
        <v>35.809643710263884</v>
      </c>
      <c r="N1040" s="4">
        <f t="shared" si="210"/>
        <v>1</v>
      </c>
      <c r="O1040" s="4">
        <f t="shared" si="211"/>
        <v>3.5809643710263885E-2</v>
      </c>
      <c r="P1040" s="4">
        <f t="shared" si="212"/>
        <v>-10.643343836045148</v>
      </c>
      <c r="Q1040" s="4">
        <f t="shared" si="213"/>
        <v>24.269997647673101</v>
      </c>
      <c r="R1040" s="4">
        <f t="shared" si="214"/>
        <v>-1.3917208081953451E-2</v>
      </c>
      <c r="S1040" s="4">
        <f t="shared" si="215"/>
        <v>-3.5099895002571498E-2</v>
      </c>
      <c r="T1040" s="4">
        <f t="shared" si="220"/>
        <v>-28.45974497542619</v>
      </c>
      <c r="U1040" s="4">
        <f t="shared" si="216"/>
        <v>68.371533422938114</v>
      </c>
      <c r="V1040" s="7">
        <f t="shared" si="217"/>
        <v>35.809643710263884</v>
      </c>
      <c r="W1040" s="8">
        <f t="shared" si="218"/>
        <v>-28.45974497542619</v>
      </c>
      <c r="X1040" s="8">
        <f t="shared" si="219"/>
        <v>-111.62846657706189</v>
      </c>
    </row>
    <row r="1041" spans="11:24">
      <c r="K1041">
        <v>1038</v>
      </c>
      <c r="L1041" s="2">
        <f t="shared" si="208"/>
        <v>1.5555000000000034</v>
      </c>
      <c r="M1041" s="4">
        <f t="shared" si="209"/>
        <v>35.933539675539272</v>
      </c>
      <c r="N1041" s="4">
        <f t="shared" si="210"/>
        <v>1</v>
      </c>
      <c r="O1041" s="4">
        <f t="shared" si="211"/>
        <v>3.5933539675539271E-2</v>
      </c>
      <c r="P1041" s="4">
        <f t="shared" si="212"/>
        <v>-10.717119970992506</v>
      </c>
      <c r="Q1041" s="4">
        <f t="shared" si="213"/>
        <v>24.273702423288178</v>
      </c>
      <c r="R1041" s="4">
        <f t="shared" si="214"/>
        <v>-1.3982828202309224E-2</v>
      </c>
      <c r="S1041" s="4">
        <f t="shared" si="215"/>
        <v>-3.5023266652822044E-2</v>
      </c>
      <c r="T1041" s="4">
        <f t="shared" si="220"/>
        <v>-28.470549939350956</v>
      </c>
      <c r="U1041" s="4">
        <f t="shared" si="216"/>
        <v>68.235942514333445</v>
      </c>
      <c r="V1041" s="7">
        <f t="shared" si="217"/>
        <v>35.933539675539272</v>
      </c>
      <c r="W1041" s="8">
        <f t="shared" si="218"/>
        <v>-28.470549939350956</v>
      </c>
      <c r="X1041" s="8">
        <f t="shared" si="219"/>
        <v>-111.76405748566656</v>
      </c>
    </row>
    <row r="1042" spans="11:24">
      <c r="K1042">
        <v>1039</v>
      </c>
      <c r="L1042" s="2">
        <f t="shared" si="208"/>
        <v>1.5570000000000035</v>
      </c>
      <c r="M1042" s="4">
        <f t="shared" si="209"/>
        <v>36.057864302164539</v>
      </c>
      <c r="N1042" s="4">
        <f t="shared" si="210"/>
        <v>1</v>
      </c>
      <c r="O1042" s="4">
        <f t="shared" si="211"/>
        <v>3.6057864302164538E-2</v>
      </c>
      <c r="P1042" s="4">
        <f t="shared" si="212"/>
        <v>-10.791407497676488</v>
      </c>
      <c r="Q1042" s="4">
        <f t="shared" si="213"/>
        <v>24.276584008853732</v>
      </c>
      <c r="R1042" s="4">
        <f t="shared" si="214"/>
        <v>-1.4049231062523745E-2</v>
      </c>
      <c r="S1042" s="4">
        <f t="shared" si="215"/>
        <v>-3.4946803976452466E-2</v>
      </c>
      <c r="T1042" s="4">
        <f t="shared" si="220"/>
        <v>-28.4812167580005</v>
      </c>
      <c r="U1042" s="4">
        <f t="shared" si="216"/>
        <v>68.099003626730891</v>
      </c>
      <c r="V1042" s="7">
        <f t="shared" si="217"/>
        <v>36.057864302164539</v>
      </c>
      <c r="W1042" s="8">
        <f t="shared" si="218"/>
        <v>-28.4812167580005</v>
      </c>
      <c r="X1042" s="8">
        <f t="shared" si="219"/>
        <v>-111.90099637326911</v>
      </c>
    </row>
    <row r="1043" spans="11:24">
      <c r="K1043">
        <v>1040</v>
      </c>
      <c r="L1043" s="2">
        <f t="shared" si="208"/>
        <v>1.5585000000000035</v>
      </c>
      <c r="M1043" s="4">
        <f t="shared" si="209"/>
        <v>36.182619073243288</v>
      </c>
      <c r="N1043" s="4">
        <f t="shared" si="210"/>
        <v>1</v>
      </c>
      <c r="O1043" s="4">
        <f t="shared" si="211"/>
        <v>3.6182619073243286E-2</v>
      </c>
      <c r="P1043" s="4">
        <f t="shared" si="212"/>
        <v>-10.86620996089526</v>
      </c>
      <c r="Q1043" s="4">
        <f t="shared" si="213"/>
        <v>24.278630848814469</v>
      </c>
      <c r="R1043" s="4">
        <f t="shared" si="214"/>
        <v>-1.4116427341677269E-2</v>
      </c>
      <c r="S1043" s="4">
        <f t="shared" si="215"/>
        <v>-3.4870497511969564E-2</v>
      </c>
      <c r="T1043" s="4">
        <f t="shared" si="220"/>
        <v>-28.491744721071029</v>
      </c>
      <c r="U1043" s="4">
        <f t="shared" si="216"/>
        <v>67.960697727249951</v>
      </c>
      <c r="V1043" s="7">
        <f t="shared" si="217"/>
        <v>36.182619073243288</v>
      </c>
      <c r="W1043" s="8">
        <f t="shared" si="218"/>
        <v>-28.491744721071029</v>
      </c>
      <c r="X1043" s="8">
        <f t="shared" si="219"/>
        <v>-112.03930227275005</v>
      </c>
    </row>
    <row r="1044" spans="11:24">
      <c r="K1044">
        <v>1041</v>
      </c>
      <c r="L1044" s="2">
        <f t="shared" si="208"/>
        <v>1.5600000000000036</v>
      </c>
      <c r="M1044" s="4">
        <f t="shared" si="209"/>
        <v>36.307805477010447</v>
      </c>
      <c r="N1044" s="4">
        <f t="shared" si="210"/>
        <v>1</v>
      </c>
      <c r="O1044" s="4">
        <f t="shared" si="211"/>
        <v>3.6307805477010451E-2</v>
      </c>
      <c r="P1044" s="4">
        <f t="shared" si="212"/>
        <v>-10.941530930018368</v>
      </c>
      <c r="Q1044" s="4">
        <f t="shared" si="213"/>
        <v>24.279831256942234</v>
      </c>
      <c r="R1044" s="4">
        <f t="shared" si="214"/>
        <v>-1.4184427854650157E-2</v>
      </c>
      <c r="S1044" s="4">
        <f t="shared" si="215"/>
        <v>-3.4794337529103735E-2</v>
      </c>
      <c r="T1044" s="4">
        <f t="shared" si="220"/>
        <v>-28.50213312808879</v>
      </c>
      <c r="U1044" s="4">
        <f t="shared" si="216"/>
        <v>67.821005456529406</v>
      </c>
      <c r="V1044" s="7">
        <f t="shared" si="217"/>
        <v>36.307805477010447</v>
      </c>
      <c r="W1044" s="8">
        <f t="shared" si="218"/>
        <v>-28.50213312808879</v>
      </c>
      <c r="X1044" s="8">
        <f t="shared" si="219"/>
        <v>-112.17899454347059</v>
      </c>
    </row>
    <row r="1045" spans="11:24">
      <c r="K1045">
        <v>1042</v>
      </c>
      <c r="L1045" s="2">
        <f t="shared" si="208"/>
        <v>1.5615000000000037</v>
      </c>
      <c r="M1045" s="4">
        <f t="shared" si="209"/>
        <v>36.433425006850001</v>
      </c>
      <c r="N1045" s="4">
        <f t="shared" si="210"/>
        <v>1</v>
      </c>
      <c r="O1045" s="4">
        <f t="shared" si="211"/>
        <v>3.6433425006850005E-2</v>
      </c>
      <c r="P1045" s="4">
        <f t="shared" si="212"/>
        <v>-11.017373999157032</v>
      </c>
      <c r="Q1045" s="4">
        <f t="shared" si="213"/>
        <v>24.280173414939323</v>
      </c>
      <c r="R1045" s="4">
        <f t="shared" si="214"/>
        <v>-1.4253243552230429E-2</v>
      </c>
      <c r="S1045" s="4">
        <f t="shared" si="215"/>
        <v>-3.4718314020168235E-2</v>
      </c>
      <c r="T1045" s="4">
        <f t="shared" si="220"/>
        <v>-28.512381289098371</v>
      </c>
      <c r="U1045" s="4">
        <f t="shared" si="216"/>
        <v>67.679907122709281</v>
      </c>
      <c r="V1045" s="7">
        <f t="shared" si="217"/>
        <v>36.433425006850001</v>
      </c>
      <c r="W1045" s="8">
        <f t="shared" si="218"/>
        <v>-28.512381289098371</v>
      </c>
      <c r="X1045" s="8">
        <f t="shared" si="219"/>
        <v>-112.32009287729072</v>
      </c>
    </row>
    <row r="1046" spans="11:24">
      <c r="K1046">
        <v>1043</v>
      </c>
      <c r="L1046" s="2">
        <f t="shared" si="208"/>
        <v>1.5630000000000037</v>
      </c>
      <c r="M1046" s="4">
        <f t="shared" si="209"/>
        <v>36.559479161312815</v>
      </c>
      <c r="N1046" s="4">
        <f t="shared" si="210"/>
        <v>1</v>
      </c>
      <c r="O1046" s="4">
        <f t="shared" si="211"/>
        <v>3.6559479161312816E-2</v>
      </c>
      <c r="P1046" s="4">
        <f t="shared" si="212"/>
        <v>-11.093742787335668</v>
      </c>
      <c r="Q1046" s="4">
        <f t="shared" si="213"/>
        <v>24.27964537102708</v>
      </c>
      <c r="R1046" s="4">
        <f t="shared" si="214"/>
        <v>-1.4322885521095868E-2</v>
      </c>
      <c r="S1046" s="4">
        <f t="shared" si="215"/>
        <v>-3.464241669115152E-2</v>
      </c>
      <c r="T1046" s="4">
        <f t="shared" si="220"/>
        <v>-28.522488525379956</v>
      </c>
      <c r="U1046" s="4">
        <f t="shared" si="216"/>
        <v>67.537382695314918</v>
      </c>
      <c r="V1046" s="7">
        <f t="shared" si="217"/>
        <v>36.559479161312815</v>
      </c>
      <c r="W1046" s="8">
        <f t="shared" si="218"/>
        <v>-28.522488525379956</v>
      </c>
      <c r="X1046" s="8">
        <f t="shared" si="219"/>
        <v>-112.46261730468508</v>
      </c>
    </row>
    <row r="1047" spans="11:24">
      <c r="K1047">
        <v>1044</v>
      </c>
      <c r="L1047" s="2">
        <f t="shared" si="208"/>
        <v>1.5645000000000038</v>
      </c>
      <c r="M1047" s="4">
        <f t="shared" si="209"/>
        <v>36.685969444134535</v>
      </c>
      <c r="N1047" s="4">
        <f t="shared" si="210"/>
        <v>1</v>
      </c>
      <c r="O1047" s="4">
        <f t="shared" si="211"/>
        <v>3.6685969444134534E-2</v>
      </c>
      <c r="P1047" s="4">
        <f t="shared" si="212"/>
        <v>-11.170640938664574</v>
      </c>
      <c r="Q1047" s="4">
        <f t="shared" si="213"/>
        <v>24.2782350385197</v>
      </c>
      <c r="R1047" s="4">
        <f t="shared" si="214"/>
        <v>-1.4393364983661514E-2</v>
      </c>
      <c r="S1047" s="4">
        <f t="shared" si="215"/>
        <v>-3.4566634952535605E-2</v>
      </c>
      <c r="T1047" s="4">
        <f t="shared" si="220"/>
        <v>-28.532454170196559</v>
      </c>
      <c r="U1047" s="4">
        <f t="shared" si="216"/>
        <v>67.393411799043335</v>
      </c>
      <c r="V1047" s="7">
        <f t="shared" si="217"/>
        <v>36.685969444134535</v>
      </c>
      <c r="W1047" s="8">
        <f t="shared" si="218"/>
        <v>-28.532454170196559</v>
      </c>
      <c r="X1047" s="8">
        <f t="shared" si="219"/>
        <v>-112.60658820095666</v>
      </c>
    </row>
    <row r="1048" spans="11:24">
      <c r="K1048">
        <v>1045</v>
      </c>
      <c r="L1048" s="2">
        <f t="shared" si="208"/>
        <v>1.5660000000000038</v>
      </c>
      <c r="M1048" s="4">
        <f t="shared" si="209"/>
        <v>36.812897364253487</v>
      </c>
      <c r="N1048" s="4">
        <f t="shared" si="210"/>
        <v>1</v>
      </c>
      <c r="O1048" s="4">
        <f t="shared" si="211"/>
        <v>3.6812897364253486E-2</v>
      </c>
      <c r="P1048" s="4">
        <f t="shared" si="212"/>
        <v>-11.248072122513809</v>
      </c>
      <c r="Q1048" s="4">
        <f t="shared" si="213"/>
        <v>24.275930194383029</v>
      </c>
      <c r="R1048" s="4">
        <f t="shared" si="214"/>
        <v>-1.4464693297782641E-2</v>
      </c>
      <c r="S1048" s="4">
        <f t="shared" si="215"/>
        <v>-3.4490957909832573E-2</v>
      </c>
      <c r="T1048" s="4">
        <f t="shared" si="220"/>
        <v>-28.542277569572455</v>
      </c>
      <c r="U1048" s="4">
        <f t="shared" si="216"/>
        <v>67.247973707451834</v>
      </c>
      <c r="V1048" s="7">
        <f t="shared" si="217"/>
        <v>36.812897364253487</v>
      </c>
      <c r="W1048" s="8">
        <f t="shared" si="218"/>
        <v>-28.542277569572455</v>
      </c>
      <c r="X1048" s="8">
        <f t="shared" si="219"/>
        <v>-112.75202629254817</v>
      </c>
    </row>
    <row r="1049" spans="11:24">
      <c r="K1049">
        <v>1046</v>
      </c>
      <c r="L1049" s="2">
        <f t="shared" si="208"/>
        <v>1.5675000000000039</v>
      </c>
      <c r="M1049" s="4">
        <f t="shared" si="209"/>
        <v>36.940264435828695</v>
      </c>
      <c r="N1049" s="4">
        <f t="shared" si="210"/>
        <v>1</v>
      </c>
      <c r="O1049" s="4">
        <f t="shared" si="211"/>
        <v>3.6940264435828693E-2</v>
      </c>
      <c r="P1049" s="4">
        <f t="shared" si="212"/>
        <v>-11.326040033688288</v>
      </c>
      <c r="Q1049" s="4">
        <f t="shared" si="213"/>
        <v>24.272718477778255</v>
      </c>
      <c r="R1049" s="4">
        <f t="shared" si="214"/>
        <v>-1.4536881956303116E-2</v>
      </c>
      <c r="S1049" s="4">
        <f t="shared" si="215"/>
        <v>-3.4415374353831837E-2</v>
      </c>
      <c r="T1049" s="4">
        <f t="shared" si="220"/>
        <v>-28.551958083103965</v>
      </c>
      <c r="U1049" s="4">
        <f t="shared" si="216"/>
        <v>67.101047336548888</v>
      </c>
      <c r="V1049" s="7">
        <f t="shared" si="217"/>
        <v>36.940264435828695</v>
      </c>
      <c r="W1049" s="8">
        <f t="shared" si="218"/>
        <v>-28.551958083103965</v>
      </c>
      <c r="X1049" s="8">
        <f t="shared" si="219"/>
        <v>-112.89895266345111</v>
      </c>
    </row>
    <row r="1050" spans="11:24">
      <c r="K1050">
        <v>1047</v>
      </c>
      <c r="L1050" s="2">
        <f t="shared" si="208"/>
        <v>1.5690000000000039</v>
      </c>
      <c r="M1050" s="4">
        <f t="shared" si="209"/>
        <v>37.068072178257957</v>
      </c>
      <c r="N1050" s="4">
        <f t="shared" si="210"/>
        <v>1</v>
      </c>
      <c r="O1050" s="4">
        <f t="shared" si="211"/>
        <v>3.7068072178257958E-2</v>
      </c>
      <c r="P1050" s="4">
        <f t="shared" si="212"/>
        <v>-11.404548392604095</v>
      </c>
      <c r="Q1050" s="4">
        <f t="shared" si="213"/>
        <v>24.268587388590269</v>
      </c>
      <c r="R1050" s="4">
        <f t="shared" si="214"/>
        <v>-1.4609942586438095E-2</v>
      </c>
      <c r="S1050" s="4">
        <f t="shared" si="215"/>
        <v>-3.4339872750550282E-2</v>
      </c>
      <c r="T1050" s="4">
        <f t="shared" si="220"/>
        <v>-28.561495084803848</v>
      </c>
      <c r="U1050" s="4">
        <f t="shared" si="216"/>
        <v>66.952611238287503</v>
      </c>
      <c r="V1050" s="7">
        <f t="shared" si="217"/>
        <v>37.068072178257957</v>
      </c>
      <c r="W1050" s="8">
        <f t="shared" si="218"/>
        <v>-28.561495084803848</v>
      </c>
      <c r="X1050" s="8">
        <f t="shared" si="219"/>
        <v>-113.0473887617125</v>
      </c>
    </row>
    <row r="1051" spans="11:24">
      <c r="K1051">
        <v>1048</v>
      </c>
      <c r="L1051" s="2">
        <f t="shared" si="208"/>
        <v>1.570500000000004</v>
      </c>
      <c r="M1051" s="4">
        <f t="shared" si="209"/>
        <v>37.196322116195951</v>
      </c>
      <c r="N1051" s="4">
        <f t="shared" si="210"/>
        <v>1</v>
      </c>
      <c r="O1051" s="4">
        <f t="shared" si="211"/>
        <v>3.7196322116195953E-2</v>
      </c>
      <c r="P1051" s="4">
        <f t="shared" si="212"/>
        <v>-11.483600945466007</v>
      </c>
      <c r="Q1051" s="4">
        <f t="shared" si="213"/>
        <v>24.263524285940612</v>
      </c>
      <c r="R1051" s="4">
        <f t="shared" si="214"/>
        <v>-1.4683886948979628E-2</v>
      </c>
      <c r="S1051" s="4">
        <f t="shared" si="215"/>
        <v>-3.4264441230877525E-2</v>
      </c>
      <c r="T1051" s="4">
        <f t="shared" si="220"/>
        <v>-28.570887963980603</v>
      </c>
      <c r="U1051" s="4">
        <f t="shared" si="216"/>
        <v>66.80264359396169</v>
      </c>
      <c r="V1051" s="7">
        <f t="shared" si="217"/>
        <v>37.196322116195951</v>
      </c>
      <c r="W1051" s="8">
        <f t="shared" si="218"/>
        <v>-28.570887963980603</v>
      </c>
      <c r="X1051" s="8">
        <f t="shared" si="219"/>
        <v>-113.19735640603831</v>
      </c>
    </row>
    <row r="1052" spans="11:24">
      <c r="K1052">
        <v>1049</v>
      </c>
      <c r="L1052" s="2">
        <f t="shared" si="208"/>
        <v>1.5720000000000041</v>
      </c>
      <c r="M1052" s="4">
        <f t="shared" si="209"/>
        <v>37.325015779572411</v>
      </c>
      <c r="N1052" s="4">
        <f t="shared" si="210"/>
        <v>1</v>
      </c>
      <c r="O1052" s="4">
        <f t="shared" si="211"/>
        <v>3.732501577957241E-2</v>
      </c>
      <c r="P1052" s="4">
        <f t="shared" si="212"/>
        <v>-11.563201464446234</v>
      </c>
      <c r="Q1052" s="4">
        <f t="shared" si="213"/>
        <v>24.257516386684784</v>
      </c>
      <c r="R1052" s="4">
        <f t="shared" si="214"/>
        <v>-1.4758726937312958E-2</v>
      </c>
      <c r="S1052" s="4">
        <f t="shared" si="215"/>
        <v>-3.4189067579908361E-2</v>
      </c>
      <c r="T1052" s="4">
        <f t="shared" si="220"/>
        <v>-28.580136126153977</v>
      </c>
      <c r="U1052" s="4">
        <f t="shared" si="216"/>
        <v>66.651122207506489</v>
      </c>
      <c r="V1052" s="7">
        <f t="shared" si="217"/>
        <v>37.325015779572411</v>
      </c>
      <c r="W1052" s="8">
        <f t="shared" si="218"/>
        <v>-28.580136126153977</v>
      </c>
      <c r="X1052" s="8">
        <f t="shared" si="219"/>
        <v>-113.34887779249351</v>
      </c>
    </row>
    <row r="1053" spans="11:24">
      <c r="K1053">
        <v>1050</v>
      </c>
      <c r="L1053" s="2">
        <f t="shared" si="208"/>
        <v>1.5735000000000041</v>
      </c>
      <c r="M1053" s="4">
        <f t="shared" si="209"/>
        <v>37.454154703610456</v>
      </c>
      <c r="N1053" s="4">
        <f t="shared" si="210"/>
        <v>1</v>
      </c>
      <c r="O1053" s="4">
        <f t="shared" si="211"/>
        <v>3.7454154703610458E-2</v>
      </c>
      <c r="P1053" s="4">
        <f t="shared" si="212"/>
        <v>-11.643353747864479</v>
      </c>
      <c r="Q1053" s="4">
        <f t="shared" si="213"/>
        <v>24.25055076389377</v>
      </c>
      <c r="R1053" s="4">
        <f t="shared" si="214"/>
        <v>-1.4834474576230845E-2</v>
      </c>
      <c r="S1053" s="4">
        <f t="shared" si="215"/>
        <v>-3.411373922595444E-2</v>
      </c>
      <c r="T1053" s="4">
        <f t="shared" si="220"/>
        <v>-28.589238994008031</v>
      </c>
      <c r="U1053" s="4">
        <f t="shared" si="216"/>
        <v>66.498024498702236</v>
      </c>
      <c r="V1053" s="7">
        <f t="shared" si="217"/>
        <v>37.454154703610456</v>
      </c>
      <c r="W1053" s="8">
        <f t="shared" si="218"/>
        <v>-28.589238994008031</v>
      </c>
      <c r="X1053" s="8">
        <f t="shared" si="219"/>
        <v>-113.50197550129776</v>
      </c>
    </row>
    <row r="1054" spans="11:24">
      <c r="K1054">
        <v>1051</v>
      </c>
      <c r="L1054" s="2">
        <f t="shared" si="208"/>
        <v>1.5750000000000042</v>
      </c>
      <c r="M1054" s="4">
        <f t="shared" si="209"/>
        <v>37.583740428844784</v>
      </c>
      <c r="N1054" s="4">
        <f t="shared" si="210"/>
        <v>1</v>
      </c>
      <c r="O1054" s="4">
        <f t="shared" si="211"/>
        <v>3.7583740428844783E-2</v>
      </c>
      <c r="P1054" s="4">
        <f t="shared" si="212"/>
        <v>-11.72406162036909</v>
      </c>
      <c r="Q1054" s="4">
        <f t="shared" si="213"/>
        <v>24.242614345319655</v>
      </c>
      <c r="R1054" s="4">
        <f t="shared" si="214"/>
        <v>-1.4911142020532009E-2</v>
      </c>
      <c r="S1054" s="4">
        <f t="shared" si="215"/>
        <v>-3.4038443229227028E-2</v>
      </c>
      <c r="T1054" s="4">
        <f t="shared" si="220"/>
        <v>-28.598196008383301</v>
      </c>
      <c r="U1054" s="4">
        <f t="shared" si="216"/>
        <v>66.343327496284331</v>
      </c>
      <c r="V1054" s="7">
        <f t="shared" si="217"/>
        <v>37.583740428844784</v>
      </c>
      <c r="W1054" s="8">
        <f t="shared" si="218"/>
        <v>-28.598196008383301</v>
      </c>
      <c r="X1054" s="8">
        <f t="shared" si="219"/>
        <v>-113.65667250371567</v>
      </c>
    </row>
    <row r="1055" spans="11:24">
      <c r="K1055">
        <v>1052</v>
      </c>
      <c r="L1055" s="2">
        <f t="shared" si="208"/>
        <v>1.5765000000000042</v>
      </c>
      <c r="M1055" s="4">
        <f t="shared" si="209"/>
        <v>37.713774501140136</v>
      </c>
      <c r="N1055" s="4">
        <f t="shared" si="210"/>
        <v>1</v>
      </c>
      <c r="O1055" s="4">
        <f t="shared" si="211"/>
        <v>3.7713774501140135E-2</v>
      </c>
      <c r="P1055" s="4">
        <f t="shared" si="212"/>
        <v>-11.805328933119638</v>
      </c>
      <c r="Q1055" s="4">
        <f t="shared" si="213"/>
        <v>24.233693911845087</v>
      </c>
      <c r="R1055" s="4">
        <f t="shared" si="214"/>
        <v>-1.4988741553389856E-2</v>
      </c>
      <c r="S1055" s="4">
        <f t="shared" si="215"/>
        <v>-3.3963166270182914E-2</v>
      </c>
      <c r="T1055" s="4">
        <f t="shared" si="220"/>
        <v>-28.60700662930936</v>
      </c>
      <c r="U1055" s="4">
        <f t="shared" si="216"/>
        <v>66.187007830959388</v>
      </c>
      <c r="V1055" s="7">
        <f t="shared" si="217"/>
        <v>37.713774501140136</v>
      </c>
      <c r="W1055" s="8">
        <f t="shared" si="218"/>
        <v>-28.60700662930936</v>
      </c>
      <c r="X1055" s="8">
        <f t="shared" si="219"/>
        <v>-113.81299216904061</v>
      </c>
    </row>
    <row r="1056" spans="11:24">
      <c r="K1056">
        <v>1053</v>
      </c>
      <c r="L1056" s="2">
        <f t="shared" si="208"/>
        <v>1.5780000000000043</v>
      </c>
      <c r="M1056" s="4">
        <f t="shared" si="209"/>
        <v>37.844258471709715</v>
      </c>
      <c r="N1056" s="4">
        <f t="shared" si="210"/>
        <v>1</v>
      </c>
      <c r="O1056" s="4">
        <f t="shared" si="211"/>
        <v>3.7844258471709719E-2</v>
      </c>
      <c r="P1056" s="4">
        <f t="shared" si="212"/>
        <v>-11.887159563970652</v>
      </c>
      <c r="Q1056" s="4">
        <f t="shared" si="213"/>
        <v>24.223776095916492</v>
      </c>
      <c r="R1056" s="4">
        <f t="shared" si="214"/>
        <v>-1.5067285584476018E-2</v>
      </c>
      <c r="S1056" s="4">
        <f t="shared" si="215"/>
        <v>-3.3887894637525159E-2</v>
      </c>
      <c r="T1056" s="4">
        <f t="shared" si="220"/>
        <v>-28.615670337079457</v>
      </c>
      <c r="U1056" s="4">
        <f t="shared" si="216"/>
        <v>66.029041728329346</v>
      </c>
      <c r="V1056" s="7">
        <f t="shared" si="217"/>
        <v>37.844258471709715</v>
      </c>
      <c r="W1056" s="8">
        <f t="shared" si="218"/>
        <v>-28.615670337079457</v>
      </c>
      <c r="X1056" s="8">
        <f t="shared" si="219"/>
        <v>-113.97095827167065</v>
      </c>
    </row>
    <row r="1057" spans="11:24">
      <c r="K1057">
        <v>1054</v>
      </c>
      <c r="L1057" s="2">
        <f t="shared" si="208"/>
        <v>1.5795000000000043</v>
      </c>
      <c r="M1057" s="4">
        <f t="shared" si="209"/>
        <v>37.975193897133671</v>
      </c>
      <c r="N1057" s="4">
        <f t="shared" si="210"/>
        <v>1</v>
      </c>
      <c r="O1057" s="4">
        <f t="shared" si="211"/>
        <v>3.797519389713367E-2</v>
      </c>
      <c r="P1057" s="4">
        <f t="shared" si="212"/>
        <v>-11.969557417656658</v>
      </c>
      <c r="Q1057" s="4">
        <f t="shared" si="213"/>
        <v>24.212847379960849</v>
      </c>
      <c r="R1057" s="4">
        <f t="shared" si="214"/>
        <v>-1.5146786647822926E-2</v>
      </c>
      <c r="S1057" s="4">
        <f t="shared" si="215"/>
        <v>-3.3812614215850724E-2</v>
      </c>
      <c r="T1057" s="4">
        <f t="shared" si="220"/>
        <v>-28.624186633368751</v>
      </c>
      <c r="U1057" s="4">
        <f t="shared" si="216"/>
        <v>65.869405001725241</v>
      </c>
      <c r="V1057" s="7">
        <f t="shared" si="217"/>
        <v>37.975193897133671</v>
      </c>
      <c r="W1057" s="8">
        <f t="shared" si="218"/>
        <v>-28.624186633368751</v>
      </c>
      <c r="X1057" s="8">
        <f t="shared" si="219"/>
        <v>-114.13059499827476</v>
      </c>
    </row>
    <row r="1058" spans="11:24">
      <c r="K1058">
        <v>1055</v>
      </c>
      <c r="L1058" s="2">
        <f t="shared" si="208"/>
        <v>1.5810000000000044</v>
      </c>
      <c r="M1058" s="4">
        <f t="shared" si="209"/>
        <v>38.106582339377702</v>
      </c>
      <c r="N1058" s="4">
        <f t="shared" si="210"/>
        <v>1</v>
      </c>
      <c r="O1058" s="4">
        <f t="shared" si="211"/>
        <v>3.8106582339377706E-2</v>
      </c>
      <c r="P1058" s="4">
        <f t="shared" si="212"/>
        <v>-12.052526425978513</v>
      </c>
      <c r="Q1058" s="4">
        <f t="shared" si="213"/>
        <v>24.200894094785802</v>
      </c>
      <c r="R1058" s="4">
        <f t="shared" si="214"/>
        <v>-1.5227257399408717E-2</v>
      </c>
      <c r="S1058" s="4">
        <f t="shared" si="215"/>
        <v>-3.3737310472936724E-2</v>
      </c>
      <c r="T1058" s="4">
        <f t="shared" si="220"/>
        <v>-28.632555042397708</v>
      </c>
      <c r="U1058" s="4">
        <f t="shared" si="216"/>
        <v>65.708073044952371</v>
      </c>
      <c r="V1058" s="7">
        <f t="shared" si="217"/>
        <v>38.106582339377702</v>
      </c>
      <c r="W1058" s="8">
        <f t="shared" si="218"/>
        <v>-28.632555042397708</v>
      </c>
      <c r="X1058" s="8">
        <f t="shared" si="219"/>
        <v>-114.29192695504763</v>
      </c>
    </row>
    <row r="1059" spans="11:24">
      <c r="K1059">
        <v>1056</v>
      </c>
      <c r="L1059" s="2">
        <f t="shared" si="208"/>
        <v>1.5825000000000045</v>
      </c>
      <c r="M1059" s="4">
        <f t="shared" si="209"/>
        <v>38.238425365811672</v>
      </c>
      <c r="N1059" s="4">
        <f t="shared" si="210"/>
        <v>1</v>
      </c>
      <c r="O1059" s="4">
        <f t="shared" si="211"/>
        <v>3.8238425365811672E-2</v>
      </c>
      <c r="P1059" s="4">
        <f t="shared" si="212"/>
        <v>-12.136070547991022</v>
      </c>
      <c r="Q1059" s="4">
        <f t="shared" si="213"/>
        <v>24.187902417963045</v>
      </c>
      <c r="R1059" s="4">
        <f t="shared" si="214"/>
        <v>-1.5308710614446575E-2</v>
      </c>
      <c r="S1059" s="4">
        <f t="shared" si="215"/>
        <v>-3.3661968446657281E-2</v>
      </c>
      <c r="T1059" s="4">
        <f t="shared" si="220"/>
        <v>-28.640775112142528</v>
      </c>
      <c r="U1059" s="4">
        <f t="shared" si="216"/>
        <v>65.545020824949432</v>
      </c>
      <c r="V1059" s="7">
        <f t="shared" si="217"/>
        <v>38.238425365811672</v>
      </c>
      <c r="W1059" s="8">
        <f t="shared" si="218"/>
        <v>-28.640775112142528</v>
      </c>
      <c r="X1059" s="8">
        <f t="shared" si="219"/>
        <v>-114.45497917505057</v>
      </c>
    </row>
    <row r="1060" spans="11:24">
      <c r="K1060">
        <v>1057</v>
      </c>
      <c r="L1060" s="2">
        <f t="shared" si="208"/>
        <v>1.5840000000000045</v>
      </c>
      <c r="M1060" s="4">
        <f t="shared" si="209"/>
        <v>38.370724549228292</v>
      </c>
      <c r="N1060" s="4">
        <f t="shared" si="210"/>
        <v>1</v>
      </c>
      <c r="O1060" s="4">
        <f t="shared" si="211"/>
        <v>3.837072454922829E-2</v>
      </c>
      <c r="P1060" s="4">
        <f t="shared" si="212"/>
        <v>-12.220193770191832</v>
      </c>
      <c r="Q1060" s="4">
        <f t="shared" si="213"/>
        <v>24.173858372194669</v>
      </c>
      <c r="R1060" s="4">
        <f t="shared" si="214"/>
        <v>-1.5391159184360081E-2</v>
      </c>
      <c r="S1060" s="4">
        <f t="shared" si="215"/>
        <v>-3.358657273152299E-2</v>
      </c>
      <c r="T1060" s="4">
        <f t="shared" si="220"/>
        <v>-28.648846415594086</v>
      </c>
      <c r="U1060" s="4">
        <f t="shared" si="216"/>
        <v>65.380222874363866</v>
      </c>
      <c r="V1060" s="7">
        <f t="shared" si="217"/>
        <v>38.370724549228292</v>
      </c>
      <c r="W1060" s="8">
        <f t="shared" si="218"/>
        <v>-28.648846415594086</v>
      </c>
      <c r="X1060" s="8">
        <f t="shared" si="219"/>
        <v>-114.61977712563613</v>
      </c>
    </row>
    <row r="1061" spans="11:24">
      <c r="K1061">
        <v>1058</v>
      </c>
      <c r="L1061" s="2">
        <f t="shared" si="208"/>
        <v>1.5855000000000046</v>
      </c>
      <c r="M1061" s="4">
        <f t="shared" si="209"/>
        <v>38.503481467861917</v>
      </c>
      <c r="N1061" s="4">
        <f t="shared" si="210"/>
        <v>1</v>
      </c>
      <c r="O1061" s="4">
        <f t="shared" si="211"/>
        <v>3.8503481467861915E-2</v>
      </c>
      <c r="P1061" s="4">
        <f t="shared" si="212"/>
        <v>-12.304900106711685</v>
      </c>
      <c r="Q1061" s="4">
        <f t="shared" si="213"/>
        <v>24.15874782366242</v>
      </c>
      <c r="R1061" s="4">
        <f t="shared" si="214"/>
        <v>-1.5474616113424752E-2</v>
      </c>
      <c r="S1061" s="4">
        <f t="shared" si="215"/>
        <v>-3.3511107464834891E-2</v>
      </c>
      <c r="T1061" s="4">
        <f t="shared" si="220"/>
        <v>-28.656768552067476</v>
      </c>
      <c r="U1061" s="4">
        <f t="shared" si="216"/>
        <v>65.213653284046146</v>
      </c>
      <c r="V1061" s="7">
        <f t="shared" si="217"/>
        <v>38.503481467861917</v>
      </c>
      <c r="W1061" s="8">
        <f t="shared" si="218"/>
        <v>-28.656768552067476</v>
      </c>
      <c r="X1061" s="8">
        <f t="shared" si="219"/>
        <v>-114.78634671595385</v>
      </c>
    </row>
    <row r="1062" spans="11:24">
      <c r="K1062">
        <v>1059</v>
      </c>
      <c r="L1062" s="2">
        <f t="shared" si="208"/>
        <v>1.5870000000000046</v>
      </c>
      <c r="M1062" s="4">
        <f t="shared" si="209"/>
        <v>38.63669770540735</v>
      </c>
      <c r="N1062" s="4">
        <f t="shared" si="210"/>
        <v>1</v>
      </c>
      <c r="O1062" s="4">
        <f t="shared" si="211"/>
        <v>3.8636697705407348E-2</v>
      </c>
      <c r="P1062" s="4">
        <f t="shared" si="212"/>
        <v>-12.390193599505947</v>
      </c>
      <c r="Q1062" s="4">
        <f t="shared" si="213"/>
        <v>24.142556480359602</v>
      </c>
      <c r="R1062" s="4">
        <f t="shared" si="214"/>
        <v>-1.5559094515055192E-2</v>
      </c>
      <c r="S1062" s="4">
        <f t="shared" si="215"/>
        <v>-3.3435556312445318E-2</v>
      </c>
      <c r="T1062" s="4">
        <f t="shared" si="220"/>
        <v>-28.664541148563792</v>
      </c>
      <c r="U1062" s="4">
        <f t="shared" si="216"/>
        <v>65.045285695466831</v>
      </c>
      <c r="V1062" s="7">
        <f t="shared" si="217"/>
        <v>38.63669770540735</v>
      </c>
      <c r="W1062" s="8">
        <f t="shared" si="218"/>
        <v>-28.664541148563792</v>
      </c>
      <c r="X1062" s="8">
        <f t="shared" si="219"/>
        <v>-114.95471430453317</v>
      </c>
    </row>
    <row r="1063" spans="11:24">
      <c r="K1063">
        <v>1060</v>
      </c>
      <c r="L1063" s="2">
        <f t="shared" si="208"/>
        <v>1.5885000000000047</v>
      </c>
      <c r="M1063" s="4">
        <f t="shared" si="209"/>
        <v>38.770374851038724</v>
      </c>
      <c r="N1063" s="4">
        <f t="shared" si="210"/>
        <v>1</v>
      </c>
      <c r="O1063" s="4">
        <f t="shared" si="211"/>
        <v>3.8770374851038722E-2</v>
      </c>
      <c r="P1063" s="4">
        <f t="shared" si="212"/>
        <v>-12.476078318547465</v>
      </c>
      <c r="Q1063" s="4">
        <f t="shared" si="213"/>
        <v>24.125269890405491</v>
      </c>
      <c r="R1063" s="4">
        <f t="shared" si="214"/>
        <v>-1.5644607607715962E-2</v>
      </c>
      <c r="S1063" s="4">
        <f t="shared" si="215"/>
        <v>-3.3359902454117789E-2</v>
      </c>
      <c r="T1063" s="4">
        <f t="shared" si="220"/>
        <v>-28.672163861186199</v>
      </c>
      <c r="U1063" s="4">
        <f t="shared" si="216"/>
        <v>64.875093293059294</v>
      </c>
      <c r="V1063" s="7">
        <f t="shared" si="217"/>
        <v>38.770374851038724</v>
      </c>
      <c r="W1063" s="8">
        <f t="shared" si="218"/>
        <v>-28.672163861186199</v>
      </c>
      <c r="X1063" s="8">
        <f t="shared" si="219"/>
        <v>-115.12490670694071</v>
      </c>
    </row>
    <row r="1064" spans="11:24">
      <c r="K1064">
        <v>1061</v>
      </c>
      <c r="L1064" s="2">
        <f t="shared" si="208"/>
        <v>1.5900000000000047</v>
      </c>
      <c r="M1064" s="4">
        <f t="shared" si="209"/>
        <v>38.904514499428508</v>
      </c>
      <c r="N1064" s="4">
        <f t="shared" si="210"/>
        <v>1</v>
      </c>
      <c r="O1064" s="4">
        <f t="shared" si="211"/>
        <v>3.8904514499428507E-2</v>
      </c>
      <c r="P1064" s="4">
        <f t="shared" si="212"/>
        <v>-12.562558362020816</v>
      </c>
      <c r="Q1064" s="4">
        <f t="shared" si="213"/>
        <v>24.106873440342049</v>
      </c>
      <c r="R1064" s="4">
        <f t="shared" si="214"/>
        <v>-1.573116871043341E-2</v>
      </c>
      <c r="S1064" s="4">
        <f t="shared" si="215"/>
        <v>-3.3284128568478503E-2</v>
      </c>
      <c r="T1064" s="4">
        <f t="shared" si="220"/>
        <v>-28.679636376612237</v>
      </c>
      <c r="U1064" s="4">
        <f t="shared" si="216"/>
        <v>64.703048796492382</v>
      </c>
      <c r="V1064" s="7">
        <f t="shared" si="217"/>
        <v>38.904514499428508</v>
      </c>
      <c r="W1064" s="8">
        <f t="shared" si="218"/>
        <v>-28.679636376612237</v>
      </c>
      <c r="X1064" s="8">
        <f t="shared" si="219"/>
        <v>-115.29695120350762</v>
      </c>
    </row>
    <row r="1065" spans="11:24">
      <c r="K1065">
        <v>1062</v>
      </c>
      <c r="L1065" s="2">
        <f t="shared" si="208"/>
        <v>1.5915000000000048</v>
      </c>
      <c r="M1065" s="4">
        <f t="shared" si="209"/>
        <v>39.039118250766442</v>
      </c>
      <c r="N1065" s="4">
        <f t="shared" si="210"/>
        <v>1</v>
      </c>
      <c r="O1065" s="4">
        <f t="shared" si="211"/>
        <v>3.903911825076644E-2</v>
      </c>
      <c r="P1065" s="4">
        <f t="shared" si="212"/>
        <v>-12.649637856517803</v>
      </c>
      <c r="Q1065" s="4">
        <f t="shared" si="213"/>
        <v>24.087352353412768</v>
      </c>
      <c r="R1065" s="4">
        <f t="shared" si="214"/>
        <v>-1.5818791237884131E-2</v>
      </c>
      <c r="S1065" s="4">
        <f t="shared" si="215"/>
        <v>-3.3208216817552254E-2</v>
      </c>
      <c r="T1065" s="4">
        <f t="shared" si="220"/>
        <v>-28.68695841362441</v>
      </c>
      <c r="U1065" s="4">
        <f t="shared" si="216"/>
        <v>64.529124452877696</v>
      </c>
      <c r="V1065" s="7">
        <f t="shared" si="217"/>
        <v>39.039118250766442</v>
      </c>
      <c r="W1065" s="8">
        <f t="shared" si="218"/>
        <v>-28.68695841362441</v>
      </c>
      <c r="X1065" s="8">
        <f t="shared" si="219"/>
        <v>-115.4708755471223</v>
      </c>
    </row>
    <row r="1066" spans="11:24">
      <c r="K1066">
        <v>1063</v>
      </c>
      <c r="L1066" s="2">
        <f t="shared" si="208"/>
        <v>1.5930000000000049</v>
      </c>
      <c r="M1066" s="4">
        <f t="shared" si="209"/>
        <v>39.174187710778753</v>
      </c>
      <c r="N1066" s="4">
        <f t="shared" si="210"/>
        <v>1</v>
      </c>
      <c r="O1066" s="4">
        <f t="shared" si="211"/>
        <v>3.9174187710778755E-2</v>
      </c>
      <c r="P1066" s="4">
        <f t="shared" si="212"/>
        <v>-12.737320957234431</v>
      </c>
      <c r="Q1066" s="4">
        <f t="shared" si="213"/>
        <v>24.066691687823464</v>
      </c>
      <c r="R1066" s="4">
        <f t="shared" si="214"/>
        <v>-1.5907488695034909E-2</v>
      </c>
      <c r="S1066" s="4">
        <f t="shared" si="215"/>
        <v>-3.3132148830875535E-2</v>
      </c>
      <c r="T1066" s="4">
        <f t="shared" si="220"/>
        <v>-28.694129724701185</v>
      </c>
      <c r="U1066" s="4">
        <f t="shared" si="216"/>
        <v>64.353292028915874</v>
      </c>
      <c r="V1066" s="7">
        <f t="shared" si="217"/>
        <v>39.174187710778753</v>
      </c>
      <c r="W1066" s="8">
        <f t="shared" si="218"/>
        <v>-28.694129724701185</v>
      </c>
      <c r="X1066" s="8">
        <f t="shared" si="219"/>
        <v>-115.64670797108413</v>
      </c>
    </row>
    <row r="1067" spans="11:24">
      <c r="K1067">
        <v>1064</v>
      </c>
      <c r="L1067" s="2">
        <f t="shared" si="208"/>
        <v>1.5945000000000049</v>
      </c>
      <c r="M1067" s="4">
        <f t="shared" si="209"/>
        <v>39.309724490747193</v>
      </c>
      <c r="N1067" s="4">
        <f t="shared" si="210"/>
        <v>1</v>
      </c>
      <c r="O1067" s="4">
        <f t="shared" si="211"/>
        <v>3.9309724490747197E-2</v>
      </c>
      <c r="P1067" s="4">
        <f t="shared" si="212"/>
        <v>-12.825611848169133</v>
      </c>
      <c r="Q1067" s="4">
        <f t="shared" si="213"/>
        <v>24.044876334984821</v>
      </c>
      <c r="R1067" s="4">
        <f t="shared" si="214"/>
        <v>-1.5997274671307238E-2</v>
      </c>
      <c r="S1067" s="4">
        <f t="shared" si="215"/>
        <v>-3.305590568918048E-2</v>
      </c>
      <c r="T1067" s="4">
        <f t="shared" si="220"/>
        <v>-28.701150097670585</v>
      </c>
      <c r="U1067" s="4">
        <f t="shared" si="216"/>
        <v>64.175522802987658</v>
      </c>
      <c r="V1067" s="7">
        <f t="shared" si="217"/>
        <v>39.309724490747193</v>
      </c>
      <c r="W1067" s="8">
        <f t="shared" si="218"/>
        <v>-28.701150097670585</v>
      </c>
      <c r="X1067" s="8">
        <f t="shared" si="219"/>
        <v>-115.82447719701234</v>
      </c>
    </row>
    <row r="1068" spans="11:24">
      <c r="K1068">
        <v>1065</v>
      </c>
      <c r="L1068" s="2">
        <f t="shared" si="208"/>
        <v>1.596000000000005</v>
      </c>
      <c r="M1068" s="4">
        <f t="shared" si="209"/>
        <v>39.4457302075283</v>
      </c>
      <c r="N1068" s="4">
        <f t="shared" si="210"/>
        <v>1</v>
      </c>
      <c r="O1068" s="4">
        <f t="shared" si="211"/>
        <v>3.9445730207528298E-2</v>
      </c>
      <c r="P1068" s="4">
        <f t="shared" si="212"/>
        <v>-12.914514742322417</v>
      </c>
      <c r="Q1068" s="4">
        <f t="shared" si="213"/>
        <v>24.021891017736486</v>
      </c>
      <c r="R1068" s="4">
        <f t="shared" si="214"/>
        <v>-1.6088162834238605E-2</v>
      </c>
      <c r="S1068" s="4">
        <f t="shared" si="215"/>
        <v>-3.2979467907643154E-2</v>
      </c>
      <c r="T1068" s="4">
        <f t="shared" si="220"/>
        <v>-28.708019357428611</v>
      </c>
      <c r="U1068" s="4">
        <f t="shared" si="216"/>
        <v>63.995787557195683</v>
      </c>
      <c r="V1068" s="7">
        <f t="shared" si="217"/>
        <v>39.4457302075283</v>
      </c>
      <c r="W1068" s="8">
        <f t="shared" si="218"/>
        <v>-28.708019357428611</v>
      </c>
      <c r="X1068" s="8">
        <f t="shared" si="219"/>
        <v>-116.00421244280432</v>
      </c>
    </row>
    <row r="1069" spans="11:24">
      <c r="K1069">
        <v>1066</v>
      </c>
      <c r="L1069" s="2">
        <f t="shared" si="208"/>
        <v>1.597500000000005</v>
      </c>
      <c r="M1069" s="4">
        <f t="shared" si="209"/>
        <v>39.582206483572719</v>
      </c>
      <c r="N1069" s="4">
        <f t="shared" si="210"/>
        <v>1</v>
      </c>
      <c r="O1069" s="4">
        <f t="shared" si="211"/>
        <v>3.9582206483572718E-2</v>
      </c>
      <c r="P1069" s="4">
        <f t="shared" si="212"/>
        <v>-13.004033881897946</v>
      </c>
      <c r="Q1069" s="4">
        <f t="shared" si="213"/>
        <v>23.997720288552539</v>
      </c>
      <c r="R1069" s="4">
        <f t="shared" si="214"/>
        <v>-1.6180166922611022E-2</v>
      </c>
      <c r="S1069" s="4">
        <f t="shared" si="215"/>
        <v>-3.290281541869023E-2</v>
      </c>
      <c r="T1069" s="4">
        <f t="shared" si="220"/>
        <v>-28.714737367724801</v>
      </c>
      <c r="U1069" s="4">
        <f t="shared" si="216"/>
        <v>63.814056569362783</v>
      </c>
      <c r="V1069" s="7">
        <f t="shared" si="217"/>
        <v>39.582206483572719</v>
      </c>
      <c r="W1069" s="8">
        <f t="shared" si="218"/>
        <v>-28.714737367724801</v>
      </c>
      <c r="X1069" s="8">
        <f t="shared" si="219"/>
        <v>-116.18594343063722</v>
      </c>
    </row>
    <row r="1070" spans="11:24">
      <c r="K1070">
        <v>1067</v>
      </c>
      <c r="L1070" s="2">
        <f t="shared" si="208"/>
        <v>1.5990000000000051</v>
      </c>
      <c r="M1070" s="4">
        <f t="shared" si="209"/>
        <v>39.719154946944506</v>
      </c>
      <c r="N1070" s="4">
        <f t="shared" si="210"/>
        <v>1</v>
      </c>
      <c r="O1070" s="4">
        <f t="shared" si="211"/>
        <v>3.9719154946944508E-2</v>
      </c>
      <c r="P1070" s="4">
        <f t="shared" si="212"/>
        <v>-13.094173538504906</v>
      </c>
      <c r="Q1070" s="4">
        <f t="shared" si="213"/>
        <v>23.972348527728158</v>
      </c>
      <c r="R1070" s="4">
        <f t="shared" si="214"/>
        <v>-1.6273300739015735E-2</v>
      </c>
      <c r="S1070" s="4">
        <f t="shared" si="215"/>
        <v>-3.2825927554358945E-2</v>
      </c>
      <c r="T1070" s="4">
        <f t="shared" si="220"/>
        <v>-28.721304033017404</v>
      </c>
      <c r="U1070" s="4">
        <f t="shared" si="216"/>
        <v>63.630299604994931</v>
      </c>
      <c r="V1070" s="7">
        <f t="shared" si="217"/>
        <v>39.719154946944506</v>
      </c>
      <c r="W1070" s="8">
        <f t="shared" si="218"/>
        <v>-28.721304033017404</v>
      </c>
      <c r="X1070" s="8">
        <f t="shared" si="219"/>
        <v>-116.36970039500507</v>
      </c>
    </row>
    <row r="1071" spans="11:24">
      <c r="K1071">
        <v>1068</v>
      </c>
      <c r="L1071" s="2">
        <f t="shared" si="208"/>
        <v>1.6005000000000051</v>
      </c>
      <c r="M1071" s="4">
        <f t="shared" si="209"/>
        <v>39.856577231340594</v>
      </c>
      <c r="N1071" s="4">
        <f t="shared" si="210"/>
        <v>1</v>
      </c>
      <c r="O1071" s="4">
        <f t="shared" si="211"/>
        <v>3.9856577231340597E-2</v>
      </c>
      <c r="P1071" s="4">
        <f t="shared" si="212"/>
        <v>-13.184938013361885</v>
      </c>
      <c r="Q1071" s="4">
        <f t="shared" si="213"/>
        <v>23.945759941547212</v>
      </c>
      <c r="R1071" s="4">
        <f t="shared" si="214"/>
        <v>-1.6367578141821975E-2</v>
      </c>
      <c r="S1071" s="4">
        <f t="shared" si="215"/>
        <v>-3.274878302820533E-2</v>
      </c>
      <c r="T1071" s="4">
        <f t="shared" si="220"/>
        <v>-28.72771930040042</v>
      </c>
      <c r="U1071" s="4">
        <f t="shared" si="216"/>
        <v>63.444485909215651</v>
      </c>
      <c r="V1071" s="7">
        <f t="shared" si="217"/>
        <v>39.856577231340594</v>
      </c>
      <c r="W1071" s="8">
        <f t="shared" si="218"/>
        <v>-28.72771930040042</v>
      </c>
      <c r="X1071" s="8">
        <f t="shared" si="219"/>
        <v>-116.55551409078436</v>
      </c>
    </row>
    <row r="1072" spans="11:24">
      <c r="K1072">
        <v>1069</v>
      </c>
      <c r="L1072" s="2">
        <f t="shared" si="208"/>
        <v>1.6020000000000052</v>
      </c>
      <c r="M1072" s="4">
        <f t="shared" si="209"/>
        <v>39.99447497611024</v>
      </c>
      <c r="N1072" s="4">
        <f t="shared" si="210"/>
        <v>1</v>
      </c>
      <c r="O1072" s="4">
        <f t="shared" si="211"/>
        <v>3.9994474976110243E-2</v>
      </c>
      <c r="P1072" s="4">
        <f t="shared" si="212"/>
        <v>-13.276331637502079</v>
      </c>
      <c r="Q1072" s="4">
        <f t="shared" si="213"/>
        <v>23.917938560430699</v>
      </c>
      <c r="R1072" s="4">
        <f t="shared" si="214"/>
        <v>-1.6463013036515307E-2</v>
      </c>
      <c r="S1072" s="4">
        <f t="shared" si="215"/>
        <v>-3.2671359916756605E-2</v>
      </c>
      <c r="T1072" s="4">
        <f t="shared" si="220"/>
        <v>-28.733983161605309</v>
      </c>
      <c r="U1072" s="4">
        <f t="shared" si="216"/>
        <v>63.256584198680677</v>
      </c>
      <c r="V1072" s="7">
        <f t="shared" si="217"/>
        <v>39.99447497611024</v>
      </c>
      <c r="W1072" s="8">
        <f t="shared" si="218"/>
        <v>-28.733983161605309</v>
      </c>
      <c r="X1072" s="8">
        <f t="shared" si="219"/>
        <v>-116.74341580131932</v>
      </c>
    </row>
    <row r="1073" spans="11:24">
      <c r="K1073">
        <v>1070</v>
      </c>
      <c r="L1073" s="2">
        <f t="shared" si="208"/>
        <v>1.6035000000000053</v>
      </c>
      <c r="M1073" s="4">
        <f t="shared" si="209"/>
        <v>40.132849826274615</v>
      </c>
      <c r="N1073" s="4">
        <f t="shared" si="210"/>
        <v>1</v>
      </c>
      <c r="O1073" s="4">
        <f t="shared" si="211"/>
        <v>4.0132849826274616E-2</v>
      </c>
      <c r="P1073" s="4">
        <f t="shared" si="212"/>
        <v>-13.368358771979976</v>
      </c>
      <c r="Q1073" s="4">
        <f t="shared" si="213"/>
        <v>23.888868237065719</v>
      </c>
      <c r="R1073" s="4">
        <f t="shared" si="214"/>
        <v>-1.655961936637021E-2</v>
      </c>
      <c r="S1073" s="4">
        <f t="shared" si="215"/>
        <v>-3.2593635640504263E-2</v>
      </c>
      <c r="T1073" s="4">
        <f t="shared" si="220"/>
        <v>-28.740095655079724</v>
      </c>
      <c r="U1073" s="4">
        <f t="shared" si="216"/>
        <v>63.066562653481846</v>
      </c>
      <c r="V1073" s="7">
        <f t="shared" si="217"/>
        <v>40.132849826274615</v>
      </c>
      <c r="W1073" s="8">
        <f t="shared" si="218"/>
        <v>-28.740095655079724</v>
      </c>
      <c r="X1073" s="8">
        <f t="shared" si="219"/>
        <v>-116.93343734651816</v>
      </c>
    </row>
    <row r="1074" spans="11:24">
      <c r="K1074">
        <v>1071</v>
      </c>
      <c r="L1074" s="2">
        <f t="shared" si="208"/>
        <v>1.6050000000000053</v>
      </c>
      <c r="M1074" s="4">
        <f t="shared" si="209"/>
        <v>40.271703432546417</v>
      </c>
      <c r="N1074" s="4">
        <f t="shared" si="210"/>
        <v>1</v>
      </c>
      <c r="O1074" s="4">
        <f t="shared" si="211"/>
        <v>4.0271703432546414E-2</v>
      </c>
      <c r="P1074" s="4">
        <f t="shared" si="212"/>
        <v>-13.461023808079458</v>
      </c>
      <c r="Q1074" s="4">
        <f t="shared" si="213"/>
        <v>23.858532644514817</v>
      </c>
      <c r="R1074" s="4">
        <f t="shared" si="214"/>
        <v>-1.6657411102419264E-2</v>
      </c>
      <c r="S1074" s="4">
        <f t="shared" si="215"/>
        <v>-3.251558694443521E-2</v>
      </c>
      <c r="T1074" s="4">
        <f t="shared" si="220"/>
        <v>-28.74605686814607</v>
      </c>
      <c r="U1074" s="4">
        <f t="shared" si="216"/>
        <v>62.874388909050047</v>
      </c>
      <c r="V1074" s="7">
        <f t="shared" si="217"/>
        <v>40.271703432546417</v>
      </c>
      <c r="W1074" s="8">
        <f t="shared" si="218"/>
        <v>-28.74605686814607</v>
      </c>
      <c r="X1074" s="8">
        <f t="shared" si="219"/>
        <v>-117.12561109094995</v>
      </c>
    </row>
    <row r="1075" spans="11:24">
      <c r="K1075">
        <v>1072</v>
      </c>
      <c r="L1075" s="2">
        <f t="shared" si="208"/>
        <v>1.6065000000000054</v>
      </c>
      <c r="M1075" s="4">
        <f t="shared" si="209"/>
        <v>40.41103745134955</v>
      </c>
      <c r="N1075" s="4">
        <f t="shared" si="210"/>
        <v>1</v>
      </c>
      <c r="O1075" s="4">
        <f t="shared" si="211"/>
        <v>4.0411037451349552E-2</v>
      </c>
      <c r="P1075" s="4">
        <f t="shared" si="212"/>
        <v>-13.554331167523319</v>
      </c>
      <c r="Q1075" s="4">
        <f t="shared" si="213"/>
        <v>23.826915274305545</v>
      </c>
      <c r="R1075" s="4">
        <f t="shared" si="214"/>
        <v>-1.6756402232679685E-2</v>
      </c>
      <c r="S1075" s="4">
        <f t="shared" si="215"/>
        <v>-3.2437189878099258E-2</v>
      </c>
      <c r="T1075" s="4">
        <f t="shared" si="220"/>
        <v>-28.751866939242568</v>
      </c>
      <c r="U1075" s="4">
        <f t="shared" si="216"/>
        <v>62.680030048068105</v>
      </c>
      <c r="V1075" s="7">
        <f t="shared" si="217"/>
        <v>40.41103745134955</v>
      </c>
      <c r="W1075" s="8">
        <f t="shared" si="218"/>
        <v>-28.751866939242568</v>
      </c>
      <c r="X1075" s="8">
        <f t="shared" si="219"/>
        <v>-117.3199699519319</v>
      </c>
    </row>
    <row r="1076" spans="11:24">
      <c r="K1076">
        <v>1073</v>
      </c>
      <c r="L1076" s="2">
        <f t="shared" si="208"/>
        <v>1.6080000000000054</v>
      </c>
      <c r="M1076" s="4">
        <f t="shared" si="209"/>
        <v>40.550853544838908</v>
      </c>
      <c r="N1076" s="4">
        <f t="shared" si="210"/>
        <v>1</v>
      </c>
      <c r="O1076" s="4">
        <f t="shared" si="211"/>
        <v>4.0550853544838908E-2</v>
      </c>
      <c r="P1076" s="4">
        <f t="shared" si="212"/>
        <v>-13.648285302684286</v>
      </c>
      <c r="Q1076" s="4">
        <f t="shared" si="213"/>
        <v>23.793999434499934</v>
      </c>
      <c r="R1076" s="4">
        <f t="shared" si="214"/>
        <v>-1.6856606750596321E-2</v>
      </c>
      <c r="S1076" s="4">
        <f t="shared" si="215"/>
        <v>-3.2358419775212074E-2</v>
      </c>
      <c r="T1076" s="4">
        <f t="shared" si="220"/>
        <v>-28.757526060249731</v>
      </c>
      <c r="U1076" s="4">
        <f t="shared" si="216"/>
        <v>62.483452592404703</v>
      </c>
      <c r="V1076" s="7">
        <f t="shared" si="217"/>
        <v>40.550853544838908</v>
      </c>
      <c r="W1076" s="8">
        <f t="shared" si="218"/>
        <v>-28.757526060249731</v>
      </c>
      <c r="X1076" s="8">
        <f t="shared" si="219"/>
        <v>-117.5165474075953</v>
      </c>
    </row>
    <row r="1077" spans="11:24">
      <c r="K1077">
        <v>1074</v>
      </c>
      <c r="L1077" s="2">
        <f t="shared" si="208"/>
        <v>1.6095000000000055</v>
      </c>
      <c r="M1077" s="4">
        <f t="shared" si="209"/>
        <v>40.691153380920177</v>
      </c>
      <c r="N1077" s="4">
        <f t="shared" si="210"/>
        <v>1</v>
      </c>
      <c r="O1077" s="4">
        <f t="shared" si="211"/>
        <v>4.0691153380920178E-2</v>
      </c>
      <c r="P1077" s="4">
        <f t="shared" si="212"/>
        <v>-13.742890696797444</v>
      </c>
      <c r="Q1077" s="4">
        <f t="shared" si="213"/>
        <v>23.759768247743768</v>
      </c>
      <c r="R1077" s="4">
        <f t="shared" si="214"/>
        <v>-1.6958038642657849E-2</v>
      </c>
      <c r="S1077" s="4">
        <f t="shared" si="215"/>
        <v>-3.227925123279414E-2</v>
      </c>
      <c r="T1077" s="4">
        <f t="shared" si="220"/>
        <v>-28.763034478904967</v>
      </c>
      <c r="U1077" s="4">
        <f t="shared" si="216"/>
        <v>62.284622495082353</v>
      </c>
      <c r="V1077" s="7">
        <f t="shared" si="217"/>
        <v>40.691153380920177</v>
      </c>
      <c r="W1077" s="8">
        <f t="shared" si="218"/>
        <v>-28.763034478904967</v>
      </c>
      <c r="X1077" s="8">
        <f t="shared" si="219"/>
        <v>-117.71537750491765</v>
      </c>
    </row>
    <row r="1078" spans="11:24">
      <c r="K1078">
        <v>1075</v>
      </c>
      <c r="L1078" s="2">
        <f t="shared" si="208"/>
        <v>1.6110000000000055</v>
      </c>
      <c r="M1078" s="4">
        <f t="shared" si="209"/>
        <v>40.831938633269758</v>
      </c>
      <c r="N1078" s="4">
        <f t="shared" si="210"/>
        <v>1</v>
      </c>
      <c r="O1078" s="4">
        <f t="shared" si="211"/>
        <v>4.0831938633269761E-2</v>
      </c>
      <c r="P1078" s="4">
        <f t="shared" si="212"/>
        <v>-13.838151864174192</v>
      </c>
      <c r="Q1078" s="4">
        <f t="shared" si="213"/>
        <v>23.724204649295352</v>
      </c>
      <c r="R1078" s="4">
        <f t="shared" si="214"/>
        <v>-1.7060711875141483E-2</v>
      </c>
      <c r="S1078" s="4">
        <f t="shared" si="215"/>
        <v>-3.2199658089847136E-2</v>
      </c>
      <c r="T1078" s="4">
        <f t="shared" si="220"/>
        <v>-28.768392501308433</v>
      </c>
      <c r="U1078" s="4">
        <f t="shared" si="216"/>
        <v>62.083505132292281</v>
      </c>
      <c r="V1078" s="7">
        <f t="shared" si="217"/>
        <v>40.831938633269758</v>
      </c>
      <c r="W1078" s="8">
        <f t="shared" si="218"/>
        <v>-28.768392501308433</v>
      </c>
      <c r="X1078" s="8">
        <f t="shared" si="219"/>
        <v>-117.91649486770771</v>
      </c>
    </row>
    <row r="1079" spans="11:24">
      <c r="K1079">
        <v>1076</v>
      </c>
      <c r="L1079" s="2">
        <f t="shared" si="208"/>
        <v>1.6125000000000056</v>
      </c>
      <c r="M1079" s="4">
        <f t="shared" si="209"/>
        <v>40.973210981354683</v>
      </c>
      <c r="N1079" s="4">
        <f t="shared" si="210"/>
        <v>1</v>
      </c>
      <c r="O1079" s="4">
        <f t="shared" si="211"/>
        <v>4.0973210981354681E-2</v>
      </c>
      <c r="P1079" s="4">
        <f t="shared" si="212"/>
        <v>-13.934073350417613</v>
      </c>
      <c r="Q1079" s="4">
        <f t="shared" si="213"/>
        <v>23.687291385033674</v>
      </c>
      <c r="R1079" s="4">
        <f t="shared" si="214"/>
        <v>-1.716464037993887E-2</v>
      </c>
      <c r="S1079" s="4">
        <f t="shared" si="215"/>
        <v>-3.2119613405570901E-2</v>
      </c>
      <c r="T1079" s="4">
        <f t="shared" si="220"/>
        <v>-28.77360049452307</v>
      </c>
      <c r="U1079" s="4">
        <f t="shared" si="216"/>
        <v>61.880065295471212</v>
      </c>
      <c r="V1079" s="7">
        <f t="shared" si="217"/>
        <v>40.973210981354683</v>
      </c>
      <c r="W1079" s="8">
        <f t="shared" si="218"/>
        <v>-28.77360049452307</v>
      </c>
      <c r="X1079" s="8">
        <f t="shared" si="219"/>
        <v>-118.11993470452879</v>
      </c>
    </row>
    <row r="1080" spans="11:24">
      <c r="K1080">
        <v>1077</v>
      </c>
      <c r="L1080" s="2">
        <f t="shared" si="208"/>
        <v>1.6140000000000057</v>
      </c>
      <c r="M1080" s="4">
        <f t="shared" si="209"/>
        <v>41.114972110452769</v>
      </c>
      <c r="N1080" s="4">
        <f t="shared" si="210"/>
        <v>1</v>
      </c>
      <c r="O1080" s="4">
        <f t="shared" si="211"/>
        <v>4.1114972110452772E-2</v>
      </c>
      <c r="P1080" s="4">
        <f t="shared" si="212"/>
        <v>-14.030659732639464</v>
      </c>
      <c r="Q1080" s="4">
        <f t="shared" si="213"/>
        <v>23.649011009445616</v>
      </c>
      <c r="R1080" s="4">
        <f t="shared" si="214"/>
        <v>-1.7269838039414342E-2</v>
      </c>
      <c r="S1080" s="4">
        <f t="shared" si="215"/>
        <v>-3.2039089437125079E-2</v>
      </c>
      <c r="T1080" s="4">
        <f t="shared" si="220"/>
        <v>-28.77865888927191</v>
      </c>
      <c r="U1080" s="4">
        <f t="shared" si="216"/>
        <v>61.674267183454873</v>
      </c>
      <c r="V1080" s="7">
        <f t="shared" si="217"/>
        <v>41.114972110452769</v>
      </c>
      <c r="W1080" s="8">
        <f t="shared" si="218"/>
        <v>-28.77865888927191</v>
      </c>
      <c r="X1080" s="8">
        <f t="shared" si="219"/>
        <v>-118.32573281654513</v>
      </c>
    </row>
    <row r="1081" spans="11:24">
      <c r="K1081">
        <v>1078</v>
      </c>
      <c r="L1081" s="2">
        <f t="shared" si="208"/>
        <v>1.6155000000000057</v>
      </c>
      <c r="M1081" s="4">
        <f t="shared" si="209"/>
        <v>41.257223711672552</v>
      </c>
      <c r="N1081" s="4">
        <f t="shared" si="210"/>
        <v>1</v>
      </c>
      <c r="O1081" s="4">
        <f t="shared" si="211"/>
        <v>4.125722371167255E-2</v>
      </c>
      <c r="P1081" s="4">
        <f t="shared" si="212"/>
        <v>-14.127915619678465</v>
      </c>
      <c r="Q1081" s="4">
        <f t="shared" si="213"/>
        <v>23.609345883592098</v>
      </c>
      <c r="R1081" s="4">
        <f t="shared" si="214"/>
        <v>-1.7376318670243914E-2</v>
      </c>
      <c r="S1081" s="4">
        <f t="shared" si="215"/>
        <v>-3.1958057616942072E-2</v>
      </c>
      <c r="T1081" s="4">
        <f t="shared" si="220"/>
        <v>-28.783568182735856</v>
      </c>
      <c r="U1081" s="4">
        <f t="shared" si="216"/>
        <v>61.466074394725872</v>
      </c>
      <c r="V1081" s="7">
        <f t="shared" si="217"/>
        <v>41.257223711672552</v>
      </c>
      <c r="W1081" s="8">
        <f t="shared" si="218"/>
        <v>-28.783568182735856</v>
      </c>
      <c r="X1081" s="8">
        <f t="shared" si="219"/>
        <v>-118.53392560527413</v>
      </c>
    </row>
    <row r="1082" spans="11:24">
      <c r="K1082">
        <v>1079</v>
      </c>
      <c r="L1082" s="2">
        <f t="shared" si="208"/>
        <v>1.6170000000000058</v>
      </c>
      <c r="M1082" s="4">
        <f t="shared" si="209"/>
        <v>41.399967481973604</v>
      </c>
      <c r="N1082" s="4">
        <f t="shared" si="210"/>
        <v>1</v>
      </c>
      <c r="O1082" s="4">
        <f t="shared" si="211"/>
        <v>4.1399967481973603E-2</v>
      </c>
      <c r="P1082" s="4">
        <f t="shared" si="212"/>
        <v>-14.225845652320317</v>
      </c>
      <c r="Q1082" s="4">
        <f t="shared" si="213"/>
        <v>23.568278173052917</v>
      </c>
      <c r="R1082" s="4">
        <f t="shared" si="214"/>
        <v>-1.7484096006181712E-2</v>
      </c>
      <c r="S1082" s="4">
        <f t="shared" si="215"/>
        <v>-3.187648852959854E-2</v>
      </c>
      <c r="T1082" s="4">
        <f t="shared" si="220"/>
        <v>-28.788328941455134</v>
      </c>
      <c r="U1082" s="4">
        <f t="shared" si="216"/>
        <v>61.255449919772943</v>
      </c>
      <c r="V1082" s="7">
        <f t="shared" si="217"/>
        <v>41.399967481973604</v>
      </c>
      <c r="W1082" s="8">
        <f t="shared" si="218"/>
        <v>-28.788328941455134</v>
      </c>
      <c r="X1082" s="8">
        <f t="shared" si="219"/>
        <v>-118.74455008022706</v>
      </c>
    </row>
    <row r="1083" spans="11:24">
      <c r="K1083">
        <v>1080</v>
      </c>
      <c r="L1083" s="2">
        <f t="shared" si="208"/>
        <v>1.6185000000000058</v>
      </c>
      <c r="M1083" s="4">
        <f t="shared" si="209"/>
        <v>41.543205124186684</v>
      </c>
      <c r="N1083" s="4">
        <f t="shared" si="210"/>
        <v>1</v>
      </c>
      <c r="O1083" s="4">
        <f t="shared" si="211"/>
        <v>4.1543205124186688E-2</v>
      </c>
      <c r="P1083" s="4">
        <f t="shared" si="212"/>
        <v>-14.32445450351908</v>
      </c>
      <c r="Q1083" s="4">
        <f t="shared" si="213"/>
        <v>23.525789845849996</v>
      </c>
      <c r="R1083" s="4">
        <f t="shared" si="214"/>
        <v>-1.7593183679697921E-2</v>
      </c>
      <c r="S1083" s="4">
        <f t="shared" si="215"/>
        <v>-3.1794351888255926E-2</v>
      </c>
      <c r="T1083" s="4">
        <f t="shared" si="220"/>
        <v>-28.792941804337659</v>
      </c>
      <c r="U1083" s="4">
        <f t="shared" si="216"/>
        <v>61.042356133581322</v>
      </c>
      <c r="V1083" s="7">
        <f t="shared" si="217"/>
        <v>41.543205124186684</v>
      </c>
      <c r="W1083" s="8">
        <f t="shared" si="218"/>
        <v>-28.792941804337659</v>
      </c>
      <c r="X1083" s="8">
        <f t="shared" si="219"/>
        <v>-118.95764386641868</v>
      </c>
    </row>
    <row r="1084" spans="11:24">
      <c r="K1084">
        <v>1081</v>
      </c>
      <c r="L1084" s="2">
        <f t="shared" si="208"/>
        <v>1.6200000000000059</v>
      </c>
      <c r="M1084" s="4">
        <f t="shared" si="209"/>
        <v>41.686938347034115</v>
      </c>
      <c r="N1084" s="4">
        <f t="shared" si="210"/>
        <v>1</v>
      </c>
      <c r="O1084" s="4">
        <f t="shared" si="211"/>
        <v>4.1686938347034116E-2</v>
      </c>
      <c r="P1084" s="4">
        <f t="shared" si="212"/>
        <v>-14.423746878620214</v>
      </c>
      <c r="Q1084" s="4">
        <f t="shared" si="213"/>
        <v>23.481862670348864</v>
      </c>
      <c r="R1084" s="4">
        <f t="shared" si="214"/>
        <v>-1.7703595202430106E-2</v>
      </c>
      <c r="S1084" s="4">
        <f t="shared" si="215"/>
        <v>-3.1711616510681592E-2</v>
      </c>
      <c r="T1084" s="4">
        <f t="shared" si="220"/>
        <v>-28.797407485777757</v>
      </c>
      <c r="U1084" s="4">
        <f t="shared" si="216"/>
        <v>60.826754788274506</v>
      </c>
      <c r="V1084" s="7">
        <f t="shared" si="217"/>
        <v>41.686938347034115</v>
      </c>
      <c r="W1084" s="8">
        <f t="shared" si="218"/>
        <v>-28.797407485777757</v>
      </c>
      <c r="X1084" s="8">
        <f t="shared" si="219"/>
        <v>-119.17324521172549</v>
      </c>
    </row>
    <row r="1085" spans="11:24">
      <c r="K1085">
        <v>1082</v>
      </c>
      <c r="L1085" s="2">
        <f t="shared" si="208"/>
        <v>1.6215000000000059</v>
      </c>
      <c r="M1085" s="4">
        <f t="shared" si="209"/>
        <v>41.831168865150133</v>
      </c>
      <c r="N1085" s="4">
        <f t="shared" si="210"/>
        <v>1</v>
      </c>
      <c r="O1085" s="4">
        <f t="shared" si="211"/>
        <v>4.1831168865150134E-2</v>
      </c>
      <c r="P1085" s="4">
        <f t="shared" si="212"/>
        <v>-14.523727515585058</v>
      </c>
      <c r="Q1085" s="4">
        <f t="shared" si="213"/>
        <v>23.436478213138191</v>
      </c>
      <c r="R1085" s="4">
        <f t="shared" si="214"/>
        <v>-1.7815343944387267E-2</v>
      </c>
      <c r="S1085" s="4">
        <f t="shared" si="215"/>
        <v>-3.1628250294865254E-2</v>
      </c>
      <c r="T1085" s="4">
        <f t="shared" si="220"/>
        <v>-28.801726778888515</v>
      </c>
      <c r="U1085" s="4">
        <f t="shared" si="216"/>
        <v>60.608607005929798</v>
      </c>
      <c r="V1085" s="7">
        <f t="shared" si="217"/>
        <v>41.831168865150133</v>
      </c>
      <c r="W1085" s="8">
        <f t="shared" si="218"/>
        <v>-28.801726778888515</v>
      </c>
      <c r="X1085" s="8">
        <f t="shared" si="219"/>
        <v>-119.3913929940702</v>
      </c>
    </row>
    <row r="1086" spans="11:24">
      <c r="K1086">
        <v>1083</v>
      </c>
      <c r="L1086" s="2">
        <f t="shared" si="208"/>
        <v>1.623000000000006</v>
      </c>
      <c r="M1086" s="4">
        <f t="shared" si="209"/>
        <v>41.975898399101347</v>
      </c>
      <c r="N1086" s="4">
        <f t="shared" si="210"/>
        <v>1</v>
      </c>
      <c r="O1086" s="4">
        <f t="shared" si="211"/>
        <v>4.1975898399101347E-2</v>
      </c>
      <c r="P1086" s="4">
        <f t="shared" si="212"/>
        <v>-14.624401185216936</v>
      </c>
      <c r="Q1086" s="4">
        <f t="shared" si="213"/>
        <v>23.389617836887044</v>
      </c>
      <c r="R1086" s="4">
        <f t="shared" si="214"/>
        <v>-1.7928443111843651E-2</v>
      </c>
      <c r="S1086" s="4">
        <f t="shared" si="215"/>
        <v>-3.1544220194247304E-2</v>
      </c>
      <c r="T1086" s="4">
        <f t="shared" si="220"/>
        <v>-28.805900558851363</v>
      </c>
      <c r="U1086" s="4">
        <f t="shared" si="216"/>
        <v>60.3878732715906</v>
      </c>
      <c r="V1086" s="7">
        <f t="shared" si="217"/>
        <v>41.975898399101347</v>
      </c>
      <c r="W1086" s="8">
        <f t="shared" si="218"/>
        <v>-28.805900558851363</v>
      </c>
      <c r="X1086" s="8">
        <f t="shared" si="219"/>
        <v>-119.61212672840941</v>
      </c>
    </row>
    <row r="1087" spans="11:24">
      <c r="K1087">
        <v>1084</v>
      </c>
      <c r="L1087" s="2">
        <f t="shared" si="208"/>
        <v>1.6245000000000061</v>
      </c>
      <c r="M1087" s="4">
        <f t="shared" si="209"/>
        <v>42.12112867540727</v>
      </c>
      <c r="N1087" s="4">
        <f t="shared" si="210"/>
        <v>1</v>
      </c>
      <c r="O1087" s="4">
        <f t="shared" si="211"/>
        <v>4.2121128675407273E-2</v>
      </c>
      <c r="P1087" s="4">
        <f t="shared" si="212"/>
        <v>-14.725772691388798</v>
      </c>
      <c r="Q1087" s="4">
        <f t="shared" si="213"/>
        <v>23.34126269817969</v>
      </c>
      <c r="R1087" s="4">
        <f t="shared" si="214"/>
        <v>-1.8042905723856948E-2</v>
      </c>
      <c r="S1087" s="4">
        <f t="shared" si="215"/>
        <v>-3.1459492192579229E-2</v>
      </c>
      <c r="T1087" s="4">
        <f t="shared" si="220"/>
        <v>-28.809929786386199</v>
      </c>
      <c r="U1087" s="4">
        <f t="shared" si="216"/>
        <v>60.164513426501145</v>
      </c>
      <c r="V1087" s="7">
        <f t="shared" si="217"/>
        <v>42.12112867540727</v>
      </c>
      <c r="W1087" s="8">
        <f t="shared" si="218"/>
        <v>-28.809929786386199</v>
      </c>
      <c r="X1087" s="8">
        <f t="shared" si="219"/>
        <v>-119.83548657349886</v>
      </c>
    </row>
    <row r="1088" spans="11:24">
      <c r="K1088">
        <v>1085</v>
      </c>
      <c r="L1088" s="2">
        <f t="shared" si="208"/>
        <v>1.6260000000000061</v>
      </c>
      <c r="M1088" s="4">
        <f t="shared" si="209"/>
        <v>42.266861426560908</v>
      </c>
      <c r="N1088" s="4">
        <f t="shared" si="210"/>
        <v>1</v>
      </c>
      <c r="O1088" s="4">
        <f t="shared" si="211"/>
        <v>4.2266861426560907E-2</v>
      </c>
      <c r="P1088" s="4">
        <f t="shared" si="212"/>
        <v>-14.827846871272451</v>
      </c>
      <c r="Q1088" s="4">
        <f t="shared" si="213"/>
        <v>23.291393745327731</v>
      </c>
      <c r="R1088" s="4">
        <f t="shared" si="214"/>
        <v>-1.8158744587342616E-2</v>
      </c>
      <c r="S1088" s="4">
        <f t="shared" si="215"/>
        <v>-3.137403127843838E-2</v>
      </c>
      <c r="T1088" s="4">
        <f t="shared" si="220"/>
        <v>-28.813815511345766</v>
      </c>
      <c r="U1088" s="4">
        <f t="shared" si="216"/>
        <v>59.938486661590161</v>
      </c>
      <c r="V1088" s="7">
        <f t="shared" si="217"/>
        <v>42.266861426560908</v>
      </c>
      <c r="W1088" s="8">
        <f t="shared" si="218"/>
        <v>-28.813815511345766</v>
      </c>
      <c r="X1088" s="8">
        <f t="shared" si="219"/>
        <v>-120.06151333840984</v>
      </c>
    </row>
    <row r="1089" spans="11:24">
      <c r="K1089">
        <v>1086</v>
      </c>
      <c r="L1089" s="2">
        <f t="shared" si="208"/>
        <v>1.6275000000000062</v>
      </c>
      <c r="M1089" s="4">
        <f t="shared" si="209"/>
        <v>42.413098391049438</v>
      </c>
      <c r="N1089" s="4">
        <f t="shared" si="210"/>
        <v>1</v>
      </c>
      <c r="O1089" s="4">
        <f t="shared" si="211"/>
        <v>4.2413098391049439E-2</v>
      </c>
      <c r="P1089" s="4">
        <f t="shared" si="212"/>
        <v>-14.930628595569376</v>
      </c>
      <c r="Q1089" s="4">
        <f t="shared" si="213"/>
        <v>23.239991716159274</v>
      </c>
      <c r="R1089" s="4">
        <f t="shared" si="214"/>
        <v>-1.8275972270634024E-2</v>
      </c>
      <c r="S1089" s="4">
        <f t="shared" si="215"/>
        <v>-3.1287801419423507E-2</v>
      </c>
      <c r="T1089" s="4">
        <f t="shared" si="220"/>
        <v>-28.817558876437769</v>
      </c>
      <c r="U1089" s="4">
        <f t="shared" si="216"/>
        <v>59.709751511232099</v>
      </c>
      <c r="V1089" s="7">
        <f t="shared" si="217"/>
        <v>42.413098391049438</v>
      </c>
      <c r="W1089" s="8">
        <f t="shared" si="218"/>
        <v>-28.817558876437769</v>
      </c>
      <c r="X1089" s="8">
        <f t="shared" si="219"/>
        <v>-120.2902484887679</v>
      </c>
    </row>
    <row r="1090" spans="11:24">
      <c r="K1090">
        <v>1087</v>
      </c>
      <c r="L1090" s="2">
        <f t="shared" si="208"/>
        <v>1.6290000000000062</v>
      </c>
      <c r="M1090" s="4">
        <f t="shared" si="209"/>
        <v>42.559841313374939</v>
      </c>
      <c r="N1090" s="4">
        <f t="shared" si="210"/>
        <v>1</v>
      </c>
      <c r="O1090" s="4">
        <f t="shared" si="211"/>
        <v>4.2559841313374938E-2</v>
      </c>
      <c r="P1090" s="4">
        <f t="shared" si="212"/>
        <v>-15.034122768743146</v>
      </c>
      <c r="Q1090" s="4">
        <f t="shared" si="213"/>
        <v>23.187037135784951</v>
      </c>
      <c r="R1090" s="4">
        <f t="shared" si="214"/>
        <v>-1.8394601075455128E-2</v>
      </c>
      <c r="S1090" s="4">
        <f t="shared" si="215"/>
        <v>-3.1200765536060451E-2</v>
      </c>
      <c r="T1090" s="4">
        <f t="shared" si="220"/>
        <v>-28.821161121078305</v>
      </c>
      <c r="U1090" s="4">
        <f t="shared" si="216"/>
        <v>59.478265847316614</v>
      </c>
      <c r="V1090" s="7">
        <f t="shared" si="217"/>
        <v>42.559841313374939</v>
      </c>
      <c r="W1090" s="8">
        <f t="shared" si="218"/>
        <v>-28.821161121078305</v>
      </c>
      <c r="X1090" s="8">
        <f t="shared" si="219"/>
        <v>-120.52173415268339</v>
      </c>
    </row>
    <row r="1091" spans="11:24">
      <c r="K1091">
        <v>1088</v>
      </c>
      <c r="L1091" s="2">
        <f t="shared" si="208"/>
        <v>1.6305000000000063</v>
      </c>
      <c r="M1091" s="4">
        <f t="shared" si="209"/>
        <v>42.707091944075195</v>
      </c>
      <c r="N1091" s="4">
        <f t="shared" si="210"/>
        <v>1</v>
      </c>
      <c r="O1091" s="4">
        <f t="shared" si="211"/>
        <v>4.2707091944075196E-2</v>
      </c>
      <c r="P1091" s="4">
        <f t="shared" si="212"/>
        <v>-15.138334329253448</v>
      </c>
      <c r="Q1091" s="4">
        <f t="shared" si="213"/>
        <v>23.132510314340539</v>
      </c>
      <c r="R1091" s="4">
        <f t="shared" si="214"/>
        <v>-1.8514643007230068E-2</v>
      </c>
      <c r="S1091" s="4">
        <f t="shared" si="215"/>
        <v>-3.1112885475451449E-2</v>
      </c>
      <c r="T1091" s="4">
        <f t="shared" si="220"/>
        <v>-28.824623585380365</v>
      </c>
      <c r="U1091" s="4">
        <f t="shared" si="216"/>
        <v>59.243986873658436</v>
      </c>
      <c r="V1091" s="7">
        <f t="shared" si="217"/>
        <v>42.707091944075195</v>
      </c>
      <c r="W1091" s="8">
        <f t="shared" si="218"/>
        <v>-28.824623585380365</v>
      </c>
      <c r="X1091" s="8">
        <f t="shared" si="219"/>
        <v>-120.75601312634157</v>
      </c>
    </row>
    <row r="1092" spans="11:24">
      <c r="K1092">
        <v>1089</v>
      </c>
      <c r="L1092" s="2">
        <f t="shared" si="208"/>
        <v>1.6320000000000063</v>
      </c>
      <c r="M1092" s="4">
        <f t="shared" si="209"/>
        <v>42.8548520397446</v>
      </c>
      <c r="N1092" s="4">
        <f t="shared" si="210"/>
        <v>1</v>
      </c>
      <c r="O1092" s="4">
        <f t="shared" si="211"/>
        <v>4.2854852039744602E-2</v>
      </c>
      <c r="P1092" s="4">
        <f t="shared" si="212"/>
        <v>-15.243268249791736</v>
      </c>
      <c r="Q1092" s="4">
        <f t="shared" si="213"/>
        <v>23.076391344705875</v>
      </c>
      <c r="R1092" s="4">
        <f t="shared" si="214"/>
        <v>-1.8636109743651433E-2</v>
      </c>
      <c r="S1092" s="4">
        <f t="shared" si="215"/>
        <v>-3.1024121984705777E-2</v>
      </c>
      <c r="T1092" s="4">
        <f t="shared" si="220"/>
        <v>-28.82794771428081</v>
      </c>
      <c r="U1092" s="4">
        <f t="shared" si="216"/>
        <v>59.006871120782442</v>
      </c>
      <c r="V1092" s="7">
        <f t="shared" si="217"/>
        <v>42.8548520397446</v>
      </c>
      <c r="W1092" s="8">
        <f t="shared" si="218"/>
        <v>-28.82794771428081</v>
      </c>
      <c r="X1092" s="8">
        <f t="shared" si="219"/>
        <v>-120.99312887921755</v>
      </c>
    </row>
    <row r="1093" spans="11:24">
      <c r="K1093">
        <v>1090</v>
      </c>
      <c r="L1093" s="2">
        <f t="shared" ref="L1093:L1156" si="221">L1092+(LOG10(I$4)-L$4)/2000</f>
        <v>1.6335000000000064</v>
      </c>
      <c r="M1093" s="4">
        <f t="shared" ref="M1093:M1156" si="222">POWER(10,L1093)</f>
        <v>43.003123363055074</v>
      </c>
      <c r="N1093" s="4">
        <f t="shared" ref="N1093:N1156" si="223">$B$9-$D$9*POWER($M1093,2)+$F$9*POWER($M1093,4)-$H$9*POWER($M1093,6)</f>
        <v>1</v>
      </c>
      <c r="O1093" s="4">
        <f t="shared" ref="O1093:O1156" si="224">$C$9*$M1093-$E$9*POWER($M1093,3)+$G$9*POWER($M1093,5)-$I$9*POWER($M1093,7)</f>
        <v>4.3003123363055076E-2</v>
      </c>
      <c r="P1093" s="4">
        <f t="shared" ref="P1093:P1156" si="225">$B$11-$D$11*POWER($M1093,2)+$F$11*POWER($M1093,4)-$H$11*POWER($M1093,6)</f>
        <v>-15.348929537518506</v>
      </c>
      <c r="Q1093" s="4">
        <f t="shared" ref="Q1093:Q1156" si="226">$C$11*$M1093-$E$11*POWER($M1093,3)+$G$11*POWER($M1093,5)-$I$11*POWER($M1093,7)</f>
        <v>23.018660100199941</v>
      </c>
      <c r="R1093" s="4">
        <f t="shared" ref="R1093:R1156" si="227">(N1093*P1093+O1093*Q1093)/(P1093*P1093+Q1093*Q1093)</f>
        <v>-1.87590126014263E-2</v>
      </c>
      <c r="S1093" s="4">
        <f t="shared" ref="S1093:S1156" si="228">(O1093*P1093-N1093*Q1093)/(P1093*P1093+Q1093*Q1093)</f>
        <v>-3.0934434684193497E-2</v>
      </c>
      <c r="T1093" s="4">
        <f t="shared" si="220"/>
        <v>-28.831135061809753</v>
      </c>
      <c r="U1093" s="4">
        <f t="shared" ref="U1093:U1156" si="229">DEGREES(ATAN(S1093/R1093))</f>
        <v>58.766874441120507</v>
      </c>
      <c r="V1093" s="7">
        <f t="shared" ref="V1093:V1156" si="230">M1093</f>
        <v>43.003123363055074</v>
      </c>
      <c r="W1093" s="8">
        <f t="shared" ref="W1093:W1156" si="231">T1093</f>
        <v>-28.831135061809753</v>
      </c>
      <c r="X1093" s="8">
        <f t="shared" ref="X1093:X1156" si="232">U1093-180</f>
        <v>-121.23312555887949</v>
      </c>
    </row>
    <row r="1094" spans="11:24">
      <c r="K1094">
        <v>1091</v>
      </c>
      <c r="L1094" s="2">
        <f t="shared" si="221"/>
        <v>1.6350000000000064</v>
      </c>
      <c r="M1094" s="4">
        <f t="shared" si="222"/>
        <v>43.151907682777171</v>
      </c>
      <c r="N1094" s="4">
        <f t="shared" si="223"/>
        <v>1</v>
      </c>
      <c r="O1094" s="4">
        <f t="shared" si="224"/>
        <v>4.3151907682777171E-2</v>
      </c>
      <c r="P1094" s="4">
        <f t="shared" si="225"/>
        <v>-15.455323234302265</v>
      </c>
      <c r="Q1094" s="4">
        <f t="shared" si="226"/>
        <v>22.959296232251699</v>
      </c>
      <c r="R1094" s="4">
        <f t="shared" si="227"/>
        <v>-1.888336250111692E-2</v>
      </c>
      <c r="S1094" s="4">
        <f t="shared" si="228"/>
        <v>-3.0843782040669482E-2</v>
      </c>
      <c r="T1094" s="4">
        <f t="shared" ref="T1094:T1157" si="233">20*LOG10($B$5*SQRT(R1094*R1094+S1094*S1094))</f>
        <v>-28.83418729550565</v>
      </c>
      <c r="U1094" s="4">
        <f t="shared" si="229"/>
        <v>58.523952004658867</v>
      </c>
      <c r="V1094" s="7">
        <f t="shared" si="230"/>
        <v>43.151907682777171</v>
      </c>
      <c r="W1094" s="8">
        <f t="shared" si="231"/>
        <v>-28.83418729550565</v>
      </c>
      <c r="X1094" s="8">
        <f t="shared" si="232"/>
        <v>-121.47604799534113</v>
      </c>
    </row>
    <row r="1095" spans="11:24">
      <c r="K1095">
        <v>1092</v>
      </c>
      <c r="L1095" s="2">
        <f t="shared" si="221"/>
        <v>1.6365000000000065</v>
      </c>
      <c r="M1095" s="4">
        <f t="shared" si="222"/>
        <v>43.30120677380107</v>
      </c>
      <c r="N1095" s="4">
        <f t="shared" si="223"/>
        <v>1</v>
      </c>
      <c r="O1095" s="4">
        <f t="shared" si="224"/>
        <v>4.3301206773801074E-2</v>
      </c>
      <c r="P1095" s="4">
        <f t="shared" si="225"/>
        <v>-15.562454416960048</v>
      </c>
      <c r="Q1095" s="4">
        <f t="shared" si="226"/>
        <v>22.898279168046631</v>
      </c>
      <c r="R1095" s="4">
        <f t="shared" si="227"/>
        <v>-1.9009169929989966E-2</v>
      </c>
      <c r="S1095" s="4">
        <f t="shared" si="228"/>
        <v>-3.0752121340319644E-2</v>
      </c>
      <c r="T1095" s="4">
        <f t="shared" si="233"/>
        <v>-28.837106200980006</v>
      </c>
      <c r="U1095" s="4">
        <f t="shared" si="229"/>
        <v>58.27805829507804</v>
      </c>
      <c r="V1095" s="7">
        <f t="shared" si="230"/>
        <v>43.30120677380107</v>
      </c>
      <c r="W1095" s="8">
        <f t="shared" si="231"/>
        <v>-28.837106200980006</v>
      </c>
      <c r="X1095" s="8">
        <f t="shared" si="232"/>
        <v>-121.72194170492196</v>
      </c>
    </row>
    <row r="1096" spans="11:24">
      <c r="K1096">
        <v>1093</v>
      </c>
      <c r="L1096" s="2">
        <f t="shared" si="221"/>
        <v>1.6380000000000066</v>
      </c>
      <c r="M1096" s="4">
        <f t="shared" si="222"/>
        <v>43.451022417157823</v>
      </c>
      <c r="N1096" s="4">
        <f t="shared" si="223"/>
        <v>1</v>
      </c>
      <c r="O1096" s="4">
        <f t="shared" si="224"/>
        <v>4.3451022417157821E-2</v>
      </c>
      <c r="P1096" s="4">
        <f t="shared" si="225"/>
        <v>-15.670328197499719</v>
      </c>
      <c r="Q1096" s="4">
        <f t="shared" si="226"/>
        <v>22.835588108148535</v>
      </c>
      <c r="R1096" s="4">
        <f t="shared" si="227"/>
        <v>-1.9136444902786383E-2</v>
      </c>
      <c r="S1096" s="4">
        <f t="shared" si="228"/>
        <v>-3.0659408661786885E-2</v>
      </c>
      <c r="T1096" s="4">
        <f t="shared" si="233"/>
        <v>-28.839893686635026</v>
      </c>
      <c r="U1096" s="4">
        <f t="shared" si="229"/>
        <v>58.029147106428361</v>
      </c>
      <c r="V1096" s="7">
        <f t="shared" si="230"/>
        <v>43.451022417157823</v>
      </c>
      <c r="W1096" s="8">
        <f t="shared" si="231"/>
        <v>-28.839893686635026</v>
      </c>
      <c r="X1096" s="8">
        <f t="shared" si="232"/>
        <v>-121.97085289357165</v>
      </c>
    </row>
    <row r="1097" spans="11:24">
      <c r="K1097">
        <v>1094</v>
      </c>
      <c r="L1097" s="2">
        <f t="shared" si="221"/>
        <v>1.6395000000000066</v>
      </c>
      <c r="M1097" s="4">
        <f t="shared" si="222"/>
        <v>43.601356400040572</v>
      </c>
      <c r="N1097" s="4">
        <f t="shared" si="223"/>
        <v>1</v>
      </c>
      <c r="O1097" s="4">
        <f t="shared" si="224"/>
        <v>4.3601356400040571E-2</v>
      </c>
      <c r="P1097" s="4">
        <f t="shared" si="225"/>
        <v>-15.778949723363878</v>
      </c>
      <c r="Q1097" s="4">
        <f t="shared" si="226"/>
        <v>22.771202024096446</v>
      </c>
      <c r="R1097" s="4">
        <f t="shared" si="227"/>
        <v>-1.926519692032122E-2</v>
      </c>
      <c r="S1097" s="4">
        <f t="shared" si="228"/>
        <v>-3.056559884924057E-2</v>
      </c>
      <c r="T1097" s="4">
        <f t="shared" si="233"/>
        <v>-28.842551788537843</v>
      </c>
      <c r="U1097" s="4">
        <f t="shared" si="229"/>
        <v>57.777171540388174</v>
      </c>
      <c r="V1097" s="7">
        <f t="shared" si="230"/>
        <v>43.601356400040572</v>
      </c>
      <c r="W1097" s="8">
        <f t="shared" si="231"/>
        <v>-28.842551788537843</v>
      </c>
      <c r="X1097" s="8">
        <f t="shared" si="232"/>
        <v>-122.22282845961183</v>
      </c>
    </row>
    <row r="1098" spans="11:24">
      <c r="K1098">
        <v>1095</v>
      </c>
      <c r="L1098" s="2">
        <f t="shared" si="221"/>
        <v>1.6410000000000067</v>
      </c>
      <c r="M1098" s="4">
        <f t="shared" si="222"/>
        <v>43.752210515825894</v>
      </c>
      <c r="N1098" s="4">
        <f t="shared" si="223"/>
        <v>1</v>
      </c>
      <c r="O1098" s="4">
        <f t="shared" si="224"/>
        <v>4.3752210515825896E-2</v>
      </c>
      <c r="P1098" s="4">
        <f t="shared" si="225"/>
        <v>-15.888324177675511</v>
      </c>
      <c r="Q1098" s="4">
        <f t="shared" si="226"/>
        <v>22.705099655976344</v>
      </c>
      <c r="R1098" s="4">
        <f t="shared" si="227"/>
        <v>-1.9395434925820784E-2</v>
      </c>
      <c r="S1098" s="4">
        <f t="shared" si="228"/>
        <v>-3.0470645485559295E-2</v>
      </c>
      <c r="T1098" s="4">
        <f t="shared" si="233"/>
        <v>-28.845082675454794</v>
      </c>
      <c r="U1098" s="4">
        <f t="shared" si="229"/>
        <v>57.522084004153669</v>
      </c>
      <c r="V1098" s="7">
        <f t="shared" si="230"/>
        <v>43.752210515825894</v>
      </c>
      <c r="W1098" s="8">
        <f t="shared" si="231"/>
        <v>-28.845082675454794</v>
      </c>
      <c r="X1098" s="8">
        <f t="shared" si="232"/>
        <v>-122.47791599584633</v>
      </c>
    </row>
    <row r="1099" spans="11:24">
      <c r="K1099">
        <v>1096</v>
      </c>
      <c r="L1099" s="2">
        <f t="shared" si="221"/>
        <v>1.6425000000000067</v>
      </c>
      <c r="M1099" s="4">
        <f t="shared" si="222"/>
        <v>43.903586564095157</v>
      </c>
      <c r="N1099" s="4">
        <f t="shared" si="223"/>
        <v>1</v>
      </c>
      <c r="O1099" s="4">
        <f t="shared" si="224"/>
        <v>4.3903586564095161E-2</v>
      </c>
      <c r="P1099" s="4">
        <f t="shared" si="225"/>
        <v>-15.998456779485274</v>
      </c>
      <c r="Q1099" s="4">
        <f t="shared" si="226"/>
        <v>22.637259509967475</v>
      </c>
      <c r="R1099" s="4">
        <f t="shared" si="227"/>
        <v>-1.9527167258902172E-2</v>
      </c>
      <c r="S1099" s="4">
        <f t="shared" si="228"/>
        <v>-3.0374500865704021E-2</v>
      </c>
      <c r="T1099" s="4">
        <f t="shared" si="233"/>
        <v>-28.847488654048995</v>
      </c>
      <c r="U1099" s="4">
        <f t="shared" si="229"/>
        <v>57.263836209012588</v>
      </c>
      <c r="V1099" s="7">
        <f t="shared" si="230"/>
        <v>43.903586564095157</v>
      </c>
      <c r="W1099" s="8">
        <f t="shared" si="231"/>
        <v>-28.847488654048995</v>
      </c>
      <c r="X1099" s="8">
        <f t="shared" si="232"/>
        <v>-122.7361637909874</v>
      </c>
    </row>
    <row r="1100" spans="11:24">
      <c r="K1100">
        <v>1097</v>
      </c>
      <c r="L1100" s="2">
        <f t="shared" si="221"/>
        <v>1.6440000000000068</v>
      </c>
      <c r="M1100" s="4">
        <f t="shared" si="222"/>
        <v>44.055486350656032</v>
      </c>
      <c r="N1100" s="4">
        <f t="shared" si="223"/>
        <v>1</v>
      </c>
      <c r="O1100" s="4">
        <f t="shared" si="224"/>
        <v>4.405548635065603E-2</v>
      </c>
      <c r="P1100" s="4">
        <f t="shared" si="225"/>
        <v>-16.109352784020572</v>
      </c>
      <c r="Q1100" s="4">
        <f t="shared" si="226"/>
        <v>22.567659855862917</v>
      </c>
      <c r="R1100" s="4">
        <f t="shared" si="227"/>
        <v>-1.9660401607098699E-2</v>
      </c>
      <c r="S1100" s="4">
        <f t="shared" si="228"/>
        <v>-3.0277115970365434E-2</v>
      </c>
      <c r="T1100" s="4">
        <f t="shared" si="233"/>
        <v>-28.849772174244585</v>
      </c>
      <c r="U1100" s="4">
        <f t="shared" si="229"/>
        <v>57.002379169656692</v>
      </c>
      <c r="V1100" s="7">
        <f t="shared" si="230"/>
        <v>44.055486350656032</v>
      </c>
      <c r="W1100" s="8">
        <f t="shared" si="231"/>
        <v>-28.849772174244585</v>
      </c>
      <c r="X1100" s="8">
        <f t="shared" si="232"/>
        <v>-122.99762083034331</v>
      </c>
    </row>
    <row r="1101" spans="11:24">
      <c r="K1101">
        <v>1098</v>
      </c>
      <c r="L1101" s="2">
        <f t="shared" si="221"/>
        <v>1.6455000000000068</v>
      </c>
      <c r="M1101" s="4">
        <f t="shared" si="222"/>
        <v>44.207911687564</v>
      </c>
      <c r="N1101" s="4">
        <f t="shared" si="223"/>
        <v>1</v>
      </c>
      <c r="O1101" s="4">
        <f t="shared" si="224"/>
        <v>4.4207911687564001E-2</v>
      </c>
      <c r="P1101" s="4">
        <f t="shared" si="225"/>
        <v>-16.221017482936301</v>
      </c>
      <c r="Q1101" s="4">
        <f t="shared" si="226"/>
        <v>22.496278724564196</v>
      </c>
      <c r="R1101" s="4">
        <f t="shared" si="227"/>
        <v>-1.9795144954832724E-2</v>
      </c>
      <c r="S1101" s="4">
        <f t="shared" si="228"/>
        <v>-3.0178440439977795E-2</v>
      </c>
      <c r="T1101" s="4">
        <f t="shared" si="233"/>
        <v>-28.851935834760717</v>
      </c>
      <c r="U1101" s="4">
        <f t="shared" si="229"/>
        <v>56.73766320429133</v>
      </c>
      <c r="V1101" s="7">
        <f t="shared" si="230"/>
        <v>44.207911687564</v>
      </c>
      <c r="W1101" s="8">
        <f t="shared" si="231"/>
        <v>-28.851935834760717</v>
      </c>
      <c r="X1101" s="8">
        <f t="shared" si="232"/>
        <v>-123.26233679570868</v>
      </c>
    </row>
    <row r="1102" spans="11:24">
      <c r="K1102">
        <v>1099</v>
      </c>
      <c r="L1102" s="2">
        <f t="shared" si="221"/>
        <v>1.6470000000000069</v>
      </c>
      <c r="M1102" s="4">
        <f t="shared" si="222"/>
        <v>44.360864393143977</v>
      </c>
      <c r="N1102" s="4">
        <f t="shared" si="223"/>
        <v>1</v>
      </c>
      <c r="O1102" s="4">
        <f t="shared" si="224"/>
        <v>4.4360864393143976E-2</v>
      </c>
      <c r="P1102" s="4">
        <f t="shared" si="225"/>
        <v>-16.333456204567344</v>
      </c>
      <c r="Q1102" s="4">
        <f t="shared" si="226"/>
        <v>22.42309390554966</v>
      </c>
      <c r="R1102" s="4">
        <f t="shared" si="227"/>
        <v>-1.9931403529735978E-2</v>
      </c>
      <c r="S1102" s="4">
        <f t="shared" si="228"/>
        <v>-3.0078422549199305E-2</v>
      </c>
      <c r="T1102" s="4">
        <f t="shared" si="233"/>
        <v>-28.853982388818245</v>
      </c>
      <c r="U1102" s="4">
        <f t="shared" si="229"/>
        <v>56.469637935603387</v>
      </c>
      <c r="V1102" s="7">
        <f t="shared" si="230"/>
        <v>44.360864393143977</v>
      </c>
      <c r="W1102" s="8">
        <f t="shared" si="231"/>
        <v>-28.853982388818245</v>
      </c>
      <c r="X1102" s="8">
        <f t="shared" si="232"/>
        <v>-123.53036206439661</v>
      </c>
    </row>
    <row r="1103" spans="11:24">
      <c r="K1103">
        <v>1100</v>
      </c>
      <c r="L1103" s="2">
        <f t="shared" si="221"/>
        <v>1.648500000000007</v>
      </c>
      <c r="M1103" s="4">
        <f t="shared" si="222"/>
        <v>44.514346292012014</v>
      </c>
      <c r="N1103" s="4">
        <f t="shared" si="223"/>
        <v>1</v>
      </c>
      <c r="O1103" s="4">
        <f t="shared" si="224"/>
        <v>4.4514346292012015E-2</v>
      </c>
      <c r="P1103" s="4">
        <f t="shared" si="225"/>
        <v>-16.446674314182857</v>
      </c>
      <c r="Q1103" s="4">
        <f t="shared" si="226"/>
        <v>22.348082944316321</v>
      </c>
      <c r="R1103" s="4">
        <f t="shared" si="227"/>
        <v>-2.0069182746216534E-2</v>
      </c>
      <c r="S1103" s="4">
        <f t="shared" si="228"/>
        <v>-2.9977009181968266E-2</v>
      </c>
      <c r="T1103" s="4">
        <f t="shared" si="233"/>
        <v>-28.855914750021967</v>
      </c>
      <c r="U1103" s="4">
        <f t="shared" si="229"/>
        <v>56.198252292652285</v>
      </c>
      <c r="V1103" s="7">
        <f t="shared" si="230"/>
        <v>44.514346292012014</v>
      </c>
      <c r="W1103" s="8">
        <f t="shared" si="231"/>
        <v>-28.855914750021967</v>
      </c>
      <c r="X1103" s="8">
        <f t="shared" si="232"/>
        <v>-123.80174770734772</v>
      </c>
    </row>
    <row r="1104" spans="11:24">
      <c r="K1104">
        <v>1101</v>
      </c>
      <c r="L1104" s="2">
        <f t="shared" si="221"/>
        <v>1.650000000000007</v>
      </c>
      <c r="M1104" s="4">
        <f t="shared" si="222"/>
        <v>44.668359215097055</v>
      </c>
      <c r="N1104" s="4">
        <f t="shared" si="223"/>
        <v>1</v>
      </c>
      <c r="O1104" s="4">
        <f t="shared" si="224"/>
        <v>4.4668359215097056E-2</v>
      </c>
      <c r="P1104" s="4">
        <f t="shared" si="225"/>
        <v>-16.560677214242251</v>
      </c>
      <c r="Q1104" s="4">
        <f t="shared" si="226"/>
        <v>22.271223139794913</v>
      </c>
      <c r="R1104" s="4">
        <f t="shared" si="227"/>
        <v>-2.0208487146170292E-2</v>
      </c>
      <c r="S1104" s="4">
        <f t="shared" si="228"/>
        <v>-2.9874145807253453E-2</v>
      </c>
      <c r="T1104" s="4">
        <f t="shared" si="233"/>
        <v>-28.857735998420949</v>
      </c>
      <c r="U1104" s="4">
        <f t="shared" si="229"/>
        <v>55.923454513752397</v>
      </c>
      <c r="V1104" s="7">
        <f t="shared" si="230"/>
        <v>44.668359215097055</v>
      </c>
      <c r="W1104" s="8">
        <f t="shared" si="231"/>
        <v>-28.857735998420949</v>
      </c>
      <c r="X1104" s="8">
        <f t="shared" si="232"/>
        <v>-124.0765454862476</v>
      </c>
    </row>
    <row r="1105" spans="11:24">
      <c r="K1105">
        <v>1102</v>
      </c>
      <c r="L1105" s="2">
        <f t="shared" si="221"/>
        <v>1.6515000000000071</v>
      </c>
      <c r="M1105" s="4">
        <f t="shared" si="222"/>
        <v>44.822904999662789</v>
      </c>
      <c r="N1105" s="4">
        <f t="shared" si="223"/>
        <v>1</v>
      </c>
      <c r="O1105" s="4">
        <f t="shared" si="224"/>
        <v>4.4822904999662787E-2</v>
      </c>
      <c r="P1105" s="4">
        <f t="shared" si="225"/>
        <v>-16.675470344653</v>
      </c>
      <c r="Q1105" s="4">
        <f t="shared" si="226"/>
        <v>22.192491541737862</v>
      </c>
      <c r="R1105" s="4">
        <f t="shared" si="227"/>
        <v>-2.0349320336734721E-2</v>
      </c>
      <c r="S1105" s="4">
        <f t="shared" si="228"/>
        <v>-2.9769776455627311E-2</v>
      </c>
      <c r="T1105" s="4">
        <f t="shared" si="233"/>
        <v>-28.859449386749372</v>
      </c>
      <c r="U1105" s="4">
        <f t="shared" si="229"/>
        <v>55.645192150418588</v>
      </c>
      <c r="V1105" s="7">
        <f t="shared" si="230"/>
        <v>44.822904999662789</v>
      </c>
      <c r="W1105" s="8">
        <f t="shared" si="231"/>
        <v>-28.859449386749372</v>
      </c>
      <c r="X1105" s="8">
        <f t="shared" si="232"/>
        <v>-124.35480784958142</v>
      </c>
    </row>
    <row r="1106" spans="11:24">
      <c r="K1106">
        <v>1103</v>
      </c>
      <c r="L1106" s="2">
        <f t="shared" si="221"/>
        <v>1.6530000000000071</v>
      </c>
      <c r="M1106" s="4">
        <f t="shared" si="222"/>
        <v>44.977985489329562</v>
      </c>
      <c r="N1106" s="4">
        <f t="shared" si="223"/>
        <v>1</v>
      </c>
      <c r="O1106" s="4">
        <f t="shared" si="224"/>
        <v>4.4977985489329561E-2</v>
      </c>
      <c r="P1106" s="4">
        <f t="shared" si="225"/>
        <v>-16.791059183030228</v>
      </c>
      <c r="Q1106" s="4">
        <f t="shared" si="226"/>
        <v>22.111864948079912</v>
      </c>
      <c r="R1106" s="4">
        <f t="shared" si="227"/>
        <v>-2.0491684924982285E-2</v>
      </c>
      <c r="S1106" s="4">
        <f t="shared" si="228"/>
        <v>-2.9663843696800942E-2</v>
      </c>
      <c r="T1106" s="4">
        <f t="shared" si="233"/>
        <v>-28.861058346849862</v>
      </c>
      <c r="U1106" s="4">
        <f t="shared" si="229"/>
        <v>55.363412072450252</v>
      </c>
      <c r="V1106" s="7">
        <f t="shared" si="230"/>
        <v>44.977985489329562</v>
      </c>
      <c r="W1106" s="8">
        <f t="shared" si="231"/>
        <v>-28.861058346849862</v>
      </c>
      <c r="X1106" s="8">
        <f t="shared" si="232"/>
        <v>-124.63658792754975</v>
      </c>
    </row>
    <row r="1107" spans="11:24">
      <c r="K1107">
        <v>1104</v>
      </c>
      <c r="L1107" s="2">
        <f t="shared" si="221"/>
        <v>1.6545000000000072</v>
      </c>
      <c r="M1107" s="4">
        <f t="shared" si="222"/>
        <v>45.133602534096326</v>
      </c>
      <c r="N1107" s="4">
        <f t="shared" si="223"/>
        <v>1</v>
      </c>
      <c r="O1107" s="4">
        <f t="shared" si="224"/>
        <v>4.5133602534096325E-2</v>
      </c>
      <c r="P1107" s="4">
        <f t="shared" si="225"/>
        <v>-16.907449244958027</v>
      </c>
      <c r="Q1107" s="4">
        <f t="shared" si="226"/>
        <v>22.029319902271126</v>
      </c>
      <c r="R1107" s="4">
        <f t="shared" si="227"/>
        <v>-2.0635582449451399E-2</v>
      </c>
      <c r="S1107" s="4">
        <f t="shared" si="228"/>
        <v>-2.9556288618271313E-2</v>
      </c>
      <c r="T1107" s="4">
        <f t="shared" si="233"/>
        <v>-28.86256649628119</v>
      </c>
      <c r="U1107" s="4">
        <f t="shared" si="229"/>
        <v>55.078060474233617</v>
      </c>
      <c r="V1107" s="7">
        <f t="shared" si="230"/>
        <v>45.133602534096326</v>
      </c>
      <c r="W1107" s="8">
        <f t="shared" si="231"/>
        <v>-28.86256649628119</v>
      </c>
      <c r="X1107" s="8">
        <f t="shared" si="232"/>
        <v>-124.92193952576639</v>
      </c>
    </row>
    <row r="1108" spans="11:24">
      <c r="K1108">
        <v>1105</v>
      </c>
      <c r="L1108" s="2">
        <f t="shared" si="221"/>
        <v>1.6560000000000072</v>
      </c>
      <c r="M1108" s="4">
        <f t="shared" si="222"/>
        <v>45.289757990362837</v>
      </c>
      <c r="N1108" s="4">
        <f t="shared" si="223"/>
        <v>1</v>
      </c>
      <c r="O1108" s="4">
        <f t="shared" si="224"/>
        <v>4.528975799036284E-2</v>
      </c>
      <c r="P1108" s="4">
        <f t="shared" si="225"/>
        <v>-17.024646084252765</v>
      </c>
      <c r="Q1108" s="4">
        <f t="shared" si="226"/>
        <v>21.944832690581862</v>
      </c>
      <c r="R1108" s="4">
        <f t="shared" si="227"/>
        <v>-2.07810133084139E-2</v>
      </c>
      <c r="S1108" s="4">
        <f t="shared" si="228"/>
        <v>-2.9447050805242323E-2</v>
      </c>
      <c r="T1108" s="4">
        <f t="shared" si="233"/>
        <v>-28.863977645111714</v>
      </c>
      <c r="U1108" s="4">
        <f t="shared" si="229"/>
        <v>54.789082882344715</v>
      </c>
      <c r="V1108" s="7">
        <f t="shared" si="230"/>
        <v>45.289757990362837</v>
      </c>
      <c r="W1108" s="8">
        <f t="shared" si="231"/>
        <v>-28.863977645111714</v>
      </c>
      <c r="X1108" s="8">
        <f t="shared" si="232"/>
        <v>-125.21091711765528</v>
      </c>
    </row>
    <row r="1109" spans="11:24">
      <c r="K1109">
        <v>1106</v>
      </c>
      <c r="L1109" s="2">
        <f t="shared" si="221"/>
        <v>1.6575000000000073</v>
      </c>
      <c r="M1109" s="4">
        <f t="shared" si="222"/>
        <v>45.446453720951645</v>
      </c>
      <c r="N1109" s="4">
        <f t="shared" si="223"/>
        <v>1</v>
      </c>
      <c r="O1109" s="4">
        <f t="shared" si="224"/>
        <v>4.5446453720951643E-2</v>
      </c>
      <c r="P1109" s="4">
        <f t="shared" si="225"/>
        <v>-17.142655293227978</v>
      </c>
      <c r="Q1109" s="4">
        <f t="shared" si="226"/>
        <v>21.858379339379685</v>
      </c>
      <c r="R1109" s="4">
        <f t="shared" si="227"/>
        <v>-2.0927976684778908E-2</v>
      </c>
      <c r="S1109" s="4">
        <f t="shared" si="228"/>
        <v>-2.9336068321994854E-2</v>
      </c>
      <c r="T1109" s="4">
        <f t="shared" si="233"/>
        <v>-28.86529580289961</v>
      </c>
      <c r="U1109" s="4">
        <f t="shared" si="229"/>
        <v>54.496424164541622</v>
      </c>
      <c r="V1109" s="7">
        <f t="shared" si="230"/>
        <v>45.446453720951645</v>
      </c>
      <c r="W1109" s="8">
        <f t="shared" si="231"/>
        <v>-28.86529580289961</v>
      </c>
      <c r="X1109" s="8">
        <f t="shared" si="232"/>
        <v>-125.50357583545838</v>
      </c>
    </row>
    <row r="1110" spans="11:24">
      <c r="K1110">
        <v>1107</v>
      </c>
      <c r="L1110" s="2">
        <f t="shared" si="221"/>
        <v>1.6590000000000074</v>
      </c>
      <c r="M1110" s="4">
        <f t="shared" si="222"/>
        <v>45.6036915951304</v>
      </c>
      <c r="N1110" s="4">
        <f t="shared" si="223"/>
        <v>1</v>
      </c>
      <c r="O1110" s="4">
        <f t="shared" si="224"/>
        <v>4.5603691595130398E-2</v>
      </c>
      <c r="P1110" s="4">
        <f t="shared" si="225"/>
        <v>-17.261482502961268</v>
      </c>
      <c r="Q1110" s="4">
        <f t="shared" si="226"/>
        <v>21.769935612377626</v>
      </c>
      <c r="R1110" s="4">
        <f t="shared" si="227"/>
        <v>-2.1076470467536076E-2</v>
      </c>
      <c r="S1110" s="4">
        <f t="shared" si="228"/>
        <v>-2.9223277694892743E-2</v>
      </c>
      <c r="T1110" s="4">
        <f t="shared" si="233"/>
        <v>-28.866525185860507</v>
      </c>
      <c r="U1110" s="4">
        <f t="shared" si="229"/>
        <v>54.200028540236239</v>
      </c>
      <c r="V1110" s="7">
        <f t="shared" si="230"/>
        <v>45.6036915951304</v>
      </c>
      <c r="W1110" s="8">
        <f t="shared" si="231"/>
        <v>-28.866525185860507</v>
      </c>
      <c r="X1110" s="8">
        <f t="shared" si="232"/>
        <v>-125.79997145976375</v>
      </c>
    </row>
    <row r="1111" spans="11:24">
      <c r="K1111">
        <v>1108</v>
      </c>
      <c r="L1111" s="2">
        <f t="shared" si="221"/>
        <v>1.6605000000000074</v>
      </c>
      <c r="M1111" s="4">
        <f t="shared" si="222"/>
        <v>45.761473488634138</v>
      </c>
      <c r="N1111" s="4">
        <f t="shared" si="223"/>
        <v>1</v>
      </c>
      <c r="O1111" s="4">
        <f t="shared" si="224"/>
        <v>4.5761473488634137E-2</v>
      </c>
      <c r="P1111" s="4">
        <f t="shared" si="225"/>
        <v>-17.381133383563011</v>
      </c>
      <c r="Q1111" s="4">
        <f t="shared" si="226"/>
        <v>21.679477007853688</v>
      </c>
      <c r="R1111" s="4">
        <f t="shared" si="227"/>
        <v>-2.1226491169643313E-2</v>
      </c>
      <c r="S1111" s="4">
        <f t="shared" si="228"/>
        <v>-2.9108613897226267E-2</v>
      </c>
      <c r="T1111" s="4">
        <f t="shared" si="233"/>
        <v>-28.867670224222636</v>
      </c>
      <c r="U1111" s="4">
        <f t="shared" si="229"/>
        <v>53.899839592541959</v>
      </c>
      <c r="V1111" s="7">
        <f t="shared" si="230"/>
        <v>45.761473488634138</v>
      </c>
      <c r="W1111" s="8">
        <f t="shared" si="231"/>
        <v>-28.867670224222636</v>
      </c>
      <c r="X1111" s="8">
        <f t="shared" si="232"/>
        <v>-126.10016040745805</v>
      </c>
    </row>
    <row r="1112" spans="11:24">
      <c r="K1112">
        <v>1109</v>
      </c>
      <c r="L1112" s="2">
        <f t="shared" si="221"/>
        <v>1.6620000000000075</v>
      </c>
      <c r="M1112" s="4">
        <f t="shared" si="222"/>
        <v>45.919801283687661</v>
      </c>
      <c r="N1112" s="4">
        <f t="shared" si="223"/>
        <v>1</v>
      </c>
      <c r="O1112" s="4">
        <f t="shared" si="224"/>
        <v>4.591980128368766E-2</v>
      </c>
      <c r="P1112" s="4">
        <f t="shared" si="225"/>
        <v>-17.501613644446913</v>
      </c>
      <c r="Q1112" s="4">
        <f t="shared" si="226"/>
        <v>21.586978755841198</v>
      </c>
      <c r="R1112" s="4">
        <f t="shared" si="227"/>
        <v>-2.1378033842268305E-2</v>
      </c>
      <c r="S1112" s="4">
        <f t="shared" si="228"/>
        <v>-2.8992010336108803E-2</v>
      </c>
      <c r="T1112" s="4">
        <f t="shared" si="233"/>
        <v>-28.868735569769104</v>
      </c>
      <c r="U1112" s="4">
        <f t="shared" si="229"/>
        <v>53.595800281997128</v>
      </c>
      <c r="V1112" s="7">
        <f t="shared" si="230"/>
        <v>45.919801283687661</v>
      </c>
      <c r="W1112" s="8">
        <f t="shared" si="231"/>
        <v>-28.868735569769104</v>
      </c>
      <c r="X1112" s="8">
        <f t="shared" si="232"/>
        <v>-126.40419971800287</v>
      </c>
    </row>
    <row r="1113" spans="11:24">
      <c r="K1113">
        <v>1110</v>
      </c>
      <c r="L1113" s="2">
        <f t="shared" si="221"/>
        <v>1.6635000000000075</v>
      </c>
      <c r="M1113" s="4">
        <f t="shared" si="222"/>
        <v>46.078676869027987</v>
      </c>
      <c r="N1113" s="4">
        <f t="shared" si="223"/>
        <v>1</v>
      </c>
      <c r="O1113" s="4">
        <f t="shared" si="224"/>
        <v>4.6078676869027987E-2</v>
      </c>
      <c r="P1113" s="4">
        <f t="shared" si="225"/>
        <v>-17.622929034602446</v>
      </c>
      <c r="Q1113" s="4">
        <f t="shared" si="226"/>
        <v>21.492415815289796</v>
      </c>
      <c r="R1113" s="4">
        <f t="shared" si="227"/>
        <v>-2.1531091985297585E-2</v>
      </c>
      <c r="S1113" s="4">
        <f t="shared" si="228"/>
        <v>-2.8873398841657193E-2</v>
      </c>
      <c r="T1113" s="4">
        <f t="shared" si="233"/>
        <v>-28.869726103566276</v>
      </c>
      <c r="U1113" s="4">
        <f t="shared" si="229"/>
        <v>53.287852962068712</v>
      </c>
      <c r="V1113" s="7">
        <f t="shared" si="230"/>
        <v>46.078676869027987</v>
      </c>
      <c r="W1113" s="8">
        <f t="shared" si="231"/>
        <v>-28.869726103566276</v>
      </c>
      <c r="X1113" s="8">
        <f t="shared" si="232"/>
        <v>-126.71214703793129</v>
      </c>
    </row>
    <row r="1114" spans="11:24">
      <c r="K1114">
        <v>1111</v>
      </c>
      <c r="L1114" s="2">
        <f t="shared" si="221"/>
        <v>1.6650000000000076</v>
      </c>
      <c r="M1114" s="4">
        <f t="shared" si="222"/>
        <v>46.238102139926852</v>
      </c>
      <c r="N1114" s="4">
        <f t="shared" si="223"/>
        <v>1</v>
      </c>
      <c r="O1114" s="4">
        <f t="shared" si="224"/>
        <v>4.6238102139926851E-2</v>
      </c>
      <c r="P1114" s="4">
        <f t="shared" si="225"/>
        <v>-17.745085342869157</v>
      </c>
      <c r="Q1114" s="4">
        <f t="shared" si="226"/>
        <v>21.395762871196656</v>
      </c>
      <c r="R1114" s="4">
        <f t="shared" si="227"/>
        <v>-2.1685657454032822E-2</v>
      </c>
      <c r="S1114" s="4">
        <f t="shared" si="228"/>
        <v>-2.875270965870234E-2</v>
      </c>
      <c r="T1114" s="4">
        <f t="shared" si="233"/>
        <v>-28.870646943876611</v>
      </c>
      <c r="U1114" s="4">
        <f t="shared" si="229"/>
        <v>52.975939396545172</v>
      </c>
      <c r="V1114" s="7">
        <f t="shared" si="230"/>
        <v>46.238102139926852</v>
      </c>
      <c r="W1114" s="8">
        <f t="shared" si="231"/>
        <v>-28.870646943876611</v>
      </c>
      <c r="X1114" s="8">
        <f t="shared" si="232"/>
        <v>-127.02406060345483</v>
      </c>
    </row>
    <row r="1115" spans="11:24">
      <c r="K1115">
        <v>1112</v>
      </c>
      <c r="L1115" s="2">
        <f t="shared" si="221"/>
        <v>1.6665000000000076</v>
      </c>
      <c r="M1115" s="4">
        <f t="shared" si="222"/>
        <v>46.398078998213393</v>
      </c>
      <c r="N1115" s="4">
        <f t="shared" si="223"/>
        <v>1</v>
      </c>
      <c r="O1115" s="4">
        <f t="shared" si="224"/>
        <v>4.6398078998213396E-2</v>
      </c>
      <c r="P1115" s="4">
        <f t="shared" si="225"/>
        <v>-17.868088398212944</v>
      </c>
      <c r="Q1115" s="4">
        <f t="shared" si="226"/>
        <v>21.296994331707658</v>
      </c>
      <c r="R1115" s="4">
        <f t="shared" si="227"/>
        <v>-2.1841720362000685E-2</v>
      </c>
      <c r="S1115" s="4">
        <f t="shared" si="228"/>
        <v>-2.8629871441292452E-2</v>
      </c>
      <c r="T1115" s="4">
        <f t="shared" si="233"/>
        <v>-28.871503454253613</v>
      </c>
      <c r="U1115" s="4">
        <f t="shared" si="229"/>
        <v>52.66000077893154</v>
      </c>
      <c r="V1115" s="7">
        <f t="shared" si="230"/>
        <v>46.398078998213393</v>
      </c>
      <c r="W1115" s="8">
        <f t="shared" si="231"/>
        <v>-28.871503454253613</v>
      </c>
      <c r="X1115" s="8">
        <f t="shared" si="232"/>
        <v>-127.33999922106847</v>
      </c>
    </row>
    <row r="1116" spans="11:24">
      <c r="K1116">
        <v>1113</v>
      </c>
      <c r="L1116" s="2">
        <f t="shared" si="221"/>
        <v>1.6680000000000077</v>
      </c>
      <c r="M1116" s="4">
        <f t="shared" si="222"/>
        <v>46.558609352296742</v>
      </c>
      <c r="N1116" s="4">
        <f t="shared" si="223"/>
        <v>1</v>
      </c>
      <c r="O1116" s="4">
        <f t="shared" si="224"/>
        <v>4.6558609352296741E-2</v>
      </c>
      <c r="P1116" s="4">
        <f t="shared" si="225"/>
        <v>-17.99194407000412</v>
      </c>
      <c r="Q1116" s="4">
        <f t="shared" si="226"/>
        <v>21.196084325188284</v>
      </c>
      <c r="R1116" s="4">
        <f t="shared" si="227"/>
        <v>-2.1999268979810534E-2</v>
      </c>
      <c r="S1116" s="4">
        <f t="shared" si="228"/>
        <v>-2.8504811250268755E-2</v>
      </c>
      <c r="T1116" s="4">
        <f t="shared" si="233"/>
        <v>-28.872301251815703</v>
      </c>
      <c r="U1116" s="4">
        <f t="shared" si="229"/>
        <v>52.339977753965265</v>
      </c>
      <c r="V1116" s="7">
        <f t="shared" si="230"/>
        <v>46.558609352296742</v>
      </c>
      <c r="W1116" s="8">
        <f t="shared" si="231"/>
        <v>-28.872301251815703</v>
      </c>
      <c r="X1116" s="8">
        <f t="shared" si="232"/>
        <v>-127.66002224603474</v>
      </c>
    </row>
    <row r="1117" spans="11:24">
      <c r="K1117">
        <v>1114</v>
      </c>
      <c r="L1117" s="2">
        <f t="shared" si="221"/>
        <v>1.6695000000000078</v>
      </c>
      <c r="M1117" s="4">
        <f t="shared" si="222"/>
        <v>46.71969511718887</v>
      </c>
      <c r="N1117" s="4">
        <f t="shared" si="223"/>
        <v>1</v>
      </c>
      <c r="O1117" s="4">
        <f t="shared" si="224"/>
        <v>4.6719695117188868E-2</v>
      </c>
      <c r="P1117" s="4">
        <f t="shared" si="225"/>
        <v>-18.116658268297577</v>
      </c>
      <c r="Q1117" s="4">
        <f t="shared" si="226"/>
        <v>21.093006697263725</v>
      </c>
      <c r="R1117" s="4">
        <f t="shared" si="227"/>
        <v>-2.2158289630004022E-2</v>
      </c>
      <c r="S1117" s="4">
        <f t="shared" si="228"/>
        <v>-2.8377454554210316E-2</v>
      </c>
      <c r="T1117" s="4">
        <f t="shared" si="233"/>
        <v>-28.873046215695094</v>
      </c>
      <c r="U1117" s="4">
        <f t="shared" si="229"/>
        <v>52.015810441374327</v>
      </c>
      <c r="V1117" s="7">
        <f t="shared" si="230"/>
        <v>46.71969511718887</v>
      </c>
      <c r="W1117" s="8">
        <f t="shared" si="231"/>
        <v>-28.873046215695094</v>
      </c>
      <c r="X1117" s="8">
        <f t="shared" si="232"/>
        <v>-127.98418955862567</v>
      </c>
    </row>
    <row r="1118" spans="11:24">
      <c r="K1118">
        <v>1115</v>
      </c>
      <c r="L1118" s="2">
        <f t="shared" si="221"/>
        <v>1.6710000000000078</v>
      </c>
      <c r="M1118" s="4">
        <f t="shared" si="222"/>
        <v>46.881338214527389</v>
      </c>
      <c r="N1118" s="4">
        <f t="shared" si="223"/>
        <v>1</v>
      </c>
      <c r="O1118" s="4">
        <f t="shared" si="224"/>
        <v>4.688133821452739E-2</v>
      </c>
      <c r="P1118" s="4">
        <f t="shared" si="225"/>
        <v>-18.242236944114723</v>
      </c>
      <c r="Q1118" s="4">
        <f t="shared" si="226"/>
        <v>20.987735007828142</v>
      </c>
      <c r="R1118" s="4">
        <f t="shared" si="227"/>
        <v>-2.2318766577850712E-2</v>
      </c>
      <c r="S1118" s="4">
        <f t="shared" si="228"/>
        <v>-2.8247725234063204E-2</v>
      </c>
      <c r="T1118" s="4">
        <f t="shared" si="233"/>
        <v>-28.873744495656688</v>
      </c>
      <c r="U1118" s="4">
        <f t="shared" si="229"/>
        <v>51.687438462005424</v>
      </c>
      <c r="V1118" s="7">
        <f t="shared" si="230"/>
        <v>46.881338214527389</v>
      </c>
      <c r="W1118" s="8">
        <f t="shared" si="231"/>
        <v>-28.873744495656688</v>
      </c>
      <c r="X1118" s="8">
        <f t="shared" si="232"/>
        <v>-128.31256153799458</v>
      </c>
    </row>
    <row r="1119" spans="11:24">
      <c r="K1119">
        <v>1116</v>
      </c>
      <c r="L1119" s="2">
        <f t="shared" si="221"/>
        <v>1.6725000000000079</v>
      </c>
      <c r="M1119" s="4">
        <f t="shared" si="222"/>
        <v>47.043540572598488</v>
      </c>
      <c r="N1119" s="4">
        <f t="shared" si="223"/>
        <v>1</v>
      </c>
      <c r="O1119" s="4">
        <f t="shared" si="224"/>
        <v>4.7043540572598491E-2</v>
      </c>
      <c r="P1119" s="4">
        <f t="shared" si="225"/>
        <v>-18.368686089727479</v>
      </c>
      <c r="Q1119" s="4">
        <f t="shared" si="226"/>
        <v>20.880242528022507</v>
      </c>
      <c r="R1119" s="4">
        <f t="shared" si="227"/>
        <v>-2.2480681918057216E-2</v>
      </c>
      <c r="S1119" s="4">
        <f t="shared" si="228"/>
        <v>-2.8115545591787368E-2</v>
      </c>
      <c r="T1119" s="4">
        <f t="shared" si="233"/>
        <v>-28.874402520881041</v>
      </c>
      <c r="U1119" s="4">
        <f t="shared" si="229"/>
        <v>51.354800966452835</v>
      </c>
      <c r="V1119" s="7">
        <f t="shared" si="230"/>
        <v>47.043540572598488</v>
      </c>
      <c r="W1119" s="8">
        <f t="shared" si="231"/>
        <v>-28.874402520881041</v>
      </c>
      <c r="X1119" s="8">
        <f t="shared" si="232"/>
        <v>-128.64519903354716</v>
      </c>
    </row>
    <row r="1120" spans="11:24">
      <c r="K1120">
        <v>1117</v>
      </c>
      <c r="L1120" s="2">
        <f t="shared" si="221"/>
        <v>1.6740000000000079</v>
      </c>
      <c r="M1120" s="4">
        <f t="shared" si="222"/>
        <v>47.206304126359939</v>
      </c>
      <c r="N1120" s="4">
        <f t="shared" si="223"/>
        <v>1</v>
      </c>
      <c r="O1120" s="4">
        <f t="shared" si="224"/>
        <v>4.7206304126359941E-2</v>
      </c>
      <c r="P1120" s="4">
        <f t="shared" si="225"/>
        <v>-18.496011738944215</v>
      </c>
      <c r="Q1120" s="4">
        <f t="shared" si="226"/>
        <v>20.77050223718086</v>
      </c>
      <c r="R1120" s="4">
        <f t="shared" si="227"/>
        <v>-2.2644015457370548E-2</v>
      </c>
      <c r="S1120" s="4">
        <f t="shared" si="228"/>
        <v>-2.7980836363373465E-2</v>
      </c>
      <c r="T1120" s="4">
        <f t="shared" si="233"/>
        <v>-28.875027008904503</v>
      </c>
      <c r="U1120" s="4">
        <f t="shared" si="229"/>
        <v>51.017836666323937</v>
      </c>
      <c r="V1120" s="7">
        <f t="shared" si="230"/>
        <v>47.206304126359939</v>
      </c>
      <c r="W1120" s="8">
        <f t="shared" si="231"/>
        <v>-28.875027008904503</v>
      </c>
      <c r="X1120" s="8">
        <f t="shared" si="232"/>
        <v>-128.98216333367606</v>
      </c>
    </row>
    <row r="1121" spans="11:24">
      <c r="K1121">
        <v>1118</v>
      </c>
      <c r="L1121" s="2">
        <f t="shared" si="221"/>
        <v>1.675500000000008</v>
      </c>
      <c r="M1121" s="4">
        <f t="shared" si="222"/>
        <v>47.369630817464149</v>
      </c>
      <c r="N1121" s="4">
        <f t="shared" si="223"/>
        <v>1</v>
      </c>
      <c r="O1121" s="4">
        <f t="shared" si="224"/>
        <v>4.7369630817464148E-2</v>
      </c>
      <c r="P1121" s="4">
        <f t="shared" si="225"/>
        <v>-18.62421996739765</v>
      </c>
      <c r="Q1121" s="4">
        <f t="shared" si="226"/>
        <v>20.658486819744606</v>
      </c>
      <c r="R1121" s="4">
        <f t="shared" si="227"/>
        <v>-2.2808744593072919E-2</v>
      </c>
      <c r="S1121" s="4">
        <f t="shared" si="228"/>
        <v>-2.7843516736601386E-2</v>
      </c>
      <c r="T1121" s="4">
        <f t="shared" si="233"/>
        <v>-28.87562497470816</v>
      </c>
      <c r="U1121" s="4">
        <f t="shared" si="229"/>
        <v>50.676483868281395</v>
      </c>
      <c r="V1121" s="7">
        <f t="shared" si="230"/>
        <v>47.369630817464149</v>
      </c>
      <c r="W1121" s="8">
        <f t="shared" si="231"/>
        <v>-28.87562497470816</v>
      </c>
      <c r="X1121" s="8">
        <f t="shared" si="232"/>
        <v>-129.32351613171861</v>
      </c>
    </row>
    <row r="1122" spans="11:24">
      <c r="K1122">
        <v>1119</v>
      </c>
      <c r="L1122" s="2">
        <f t="shared" si="221"/>
        <v>1.677000000000008</v>
      </c>
      <c r="M1122" s="4">
        <f t="shared" si="222"/>
        <v>47.533522594281422</v>
      </c>
      <c r="N1122" s="4">
        <f t="shared" si="223"/>
        <v>1</v>
      </c>
      <c r="O1122" s="4">
        <f t="shared" si="224"/>
        <v>4.7533522594281424E-2</v>
      </c>
      <c r="P1122" s="4">
        <f t="shared" si="225"/>
        <v>-18.753316892834818</v>
      </c>
      <c r="Q1122" s="4">
        <f t="shared" si="226"/>
        <v>20.544168662144425</v>
      </c>
      <c r="R1122" s="4">
        <f t="shared" si="227"/>
        <v>-2.2974844187383124E-2</v>
      </c>
      <c r="S1122" s="4">
        <f t="shared" si="228"/>
        <v>-2.7703504373931286E-2</v>
      </c>
      <c r="T1122" s="4">
        <f t="shared" si="233"/>
        <v>-28.876203739946263</v>
      </c>
      <c r="U1122" s="4">
        <f t="shared" si="229"/>
        <v>50.33068051100544</v>
      </c>
      <c r="V1122" s="7">
        <f t="shared" si="230"/>
        <v>47.533522594281422</v>
      </c>
      <c r="W1122" s="8">
        <f t="shared" si="231"/>
        <v>-28.876203739946263</v>
      </c>
      <c r="X1122" s="8">
        <f t="shared" si="232"/>
        <v>-129.66931948899457</v>
      </c>
    </row>
    <row r="1123" spans="11:24">
      <c r="K1123">
        <v>1120</v>
      </c>
      <c r="L1123" s="2">
        <f t="shared" si="221"/>
        <v>1.6785000000000081</v>
      </c>
      <c r="M1123" s="4">
        <f t="shared" si="222"/>
        <v>47.697981411923045</v>
      </c>
      <c r="N1123" s="4">
        <f t="shared" si="223"/>
        <v>1</v>
      </c>
      <c r="O1123" s="4">
        <f t="shared" si="224"/>
        <v>4.7697981411923045E-2</v>
      </c>
      <c r="P1123" s="4">
        <f t="shared" si="225"/>
        <v>-18.883308675408898</v>
      </c>
      <c r="Q1123" s="4">
        <f t="shared" si="226"/>
        <v>20.42751984964973</v>
      </c>
      <c r="R1123" s="4">
        <f t="shared" si="227"/>
        <v>-2.3142286437799052E-2</v>
      </c>
      <c r="S1123" s="4">
        <f t="shared" si="228"/>
        <v>-2.7560715440938126E-2</v>
      </c>
      <c r="T1123" s="4">
        <f t="shared" si="233"/>
        <v>-28.8767709423032</v>
      </c>
      <c r="U1123" s="4">
        <f t="shared" si="229"/>
        <v>49.980364205225158</v>
      </c>
      <c r="V1123" s="7">
        <f t="shared" si="230"/>
        <v>47.697981411923045</v>
      </c>
      <c r="W1123" s="8">
        <f t="shared" si="231"/>
        <v>-28.8767709423032</v>
      </c>
      <c r="X1123" s="8">
        <f t="shared" si="232"/>
        <v>-130.01963579477484</v>
      </c>
    </row>
    <row r="1124" spans="11:24">
      <c r="K1124">
        <v>1121</v>
      </c>
      <c r="L1124" s="2">
        <f t="shared" si="221"/>
        <v>1.6800000000000082</v>
      </c>
      <c r="M1124" s="4">
        <f t="shared" si="222"/>
        <v>47.863009232264744</v>
      </c>
      <c r="N1124" s="4">
        <f t="shared" si="223"/>
        <v>1</v>
      </c>
      <c r="O1124" s="4">
        <f t="shared" si="224"/>
        <v>4.7863009232264747E-2</v>
      </c>
      <c r="P1124" s="4">
        <f t="shared" si="225"/>
        <v>-19.014201517973241</v>
      </c>
      <c r="Q1124" s="4">
        <f t="shared" si="226"/>
        <v>20.308512163184933</v>
      </c>
      <c r="R1124" s="4">
        <f t="shared" si="227"/>
        <v>-2.331104074343953E-2</v>
      </c>
      <c r="S1124" s="4">
        <f t="shared" si="228"/>
        <v>-2.741506464071964E-2</v>
      </c>
      <c r="T1124" s="4">
        <f t="shared" si="233"/>
        <v>-28.877334544966761</v>
      </c>
      <c r="U1124" s="4">
        <f t="shared" si="229"/>
        <v>49.625472276968907</v>
      </c>
      <c r="V1124" s="7">
        <f t="shared" si="230"/>
        <v>47.863009232264744</v>
      </c>
      <c r="W1124" s="8">
        <f t="shared" si="231"/>
        <v>-28.877334544966761</v>
      </c>
      <c r="X1124" s="8">
        <f t="shared" si="232"/>
        <v>-130.37452772303109</v>
      </c>
    </row>
    <row r="1125" spans="11:24">
      <c r="K1125">
        <v>1122</v>
      </c>
      <c r="L1125" s="2">
        <f t="shared" si="221"/>
        <v>1.6815000000000082</v>
      </c>
      <c r="M1125" s="4">
        <f t="shared" si="222"/>
        <v>48.028608023970023</v>
      </c>
      <c r="N1125" s="4">
        <f t="shared" si="223"/>
        <v>1</v>
      </c>
      <c r="O1125" s="4">
        <f t="shared" si="224"/>
        <v>4.8028608023970021E-2</v>
      </c>
      <c r="P1125" s="4">
        <f t="shared" si="225"/>
        <v>-19.146001666377309</v>
      </c>
      <c r="Q1125" s="4">
        <f t="shared" si="226"/>
        <v>20.187117076112543</v>
      </c>
      <c r="R1125" s="4">
        <f t="shared" si="227"/>
        <v>-2.3481073567467082E-2</v>
      </c>
      <c r="S1125" s="4">
        <f t="shared" si="228"/>
        <v>-2.7266465254727913E-2</v>
      </c>
      <c r="T1125" s="4">
        <f t="shared" si="233"/>
        <v>-28.877902846203817</v>
      </c>
      <c r="U1125" s="4">
        <f t="shared" si="229"/>
        <v>49.265941814189894</v>
      </c>
      <c r="V1125" s="7">
        <f t="shared" si="230"/>
        <v>48.028608023970023</v>
      </c>
      <c r="W1125" s="8">
        <f t="shared" si="231"/>
        <v>-28.877902846203817</v>
      </c>
      <c r="X1125" s="8">
        <f t="shared" si="232"/>
        <v>-130.73405818581011</v>
      </c>
    </row>
    <row r="1126" spans="11:24">
      <c r="K1126">
        <v>1123</v>
      </c>
      <c r="L1126" s="2">
        <f t="shared" si="221"/>
        <v>1.6830000000000083</v>
      </c>
      <c r="M1126" s="4">
        <f t="shared" si="222"/>
        <v>48.194779762513669</v>
      </c>
      <c r="N1126" s="4">
        <f t="shared" si="223"/>
        <v>1</v>
      </c>
      <c r="O1126" s="4">
        <f t="shared" si="224"/>
        <v>4.819477976251367E-2</v>
      </c>
      <c r="P1126" s="4">
        <f t="shared" si="225"/>
        <v>-19.278715409764736</v>
      </c>
      <c r="Q1126" s="4">
        <f t="shared" si="226"/>
        <v>20.063305750982519</v>
      </c>
      <c r="R1126" s="4">
        <f t="shared" si="227"/>
        <v>-2.3652348295701561E-2</v>
      </c>
      <c r="S1126" s="4">
        <f t="shared" si="228"/>
        <v>-2.7114829190493434E-2</v>
      </c>
      <c r="T1126" s="4">
        <f t="shared" si="233"/>
        <v>-28.878484489022817</v>
      </c>
      <c r="U1126" s="4">
        <f t="shared" si="229"/>
        <v>48.901709716923918</v>
      </c>
      <c r="V1126" s="7">
        <f t="shared" si="230"/>
        <v>48.194779762513669</v>
      </c>
      <c r="W1126" s="8">
        <f t="shared" si="231"/>
        <v>-28.878484489022817</v>
      </c>
      <c r="X1126" s="8">
        <f t="shared" si="232"/>
        <v>-131.0982902830761</v>
      </c>
    </row>
    <row r="1127" spans="11:24">
      <c r="K1127">
        <v>1124</v>
      </c>
      <c r="L1127" s="2">
        <f t="shared" si="221"/>
        <v>1.6845000000000083</v>
      </c>
      <c r="M1127" s="4">
        <f t="shared" si="222"/>
        <v>48.361526430205302</v>
      </c>
      <c r="N1127" s="4">
        <f t="shared" si="223"/>
        <v>1</v>
      </c>
      <c r="O1127" s="4">
        <f t="shared" si="224"/>
        <v>4.8361526430205304E-2</v>
      </c>
      <c r="P1127" s="4">
        <f t="shared" si="225"/>
        <v>-19.412349080873401</v>
      </c>
      <c r="Q1127" s="4">
        <f t="shared" si="226"/>
        <v>19.937049036247618</v>
      </c>
      <c r="R1127" s="4">
        <f t="shared" si="227"/>
        <v>-2.3824825091564271E-2</v>
      </c>
      <c r="S1127" s="4">
        <f t="shared" si="228"/>
        <v>-2.6960067036729689E-2</v>
      </c>
      <c r="T1127" s="4">
        <f t="shared" si="233"/>
        <v>-28.879088470905767</v>
      </c>
      <c r="U1127" s="4">
        <f t="shared" si="229"/>
        <v>48.532712751140096</v>
      </c>
      <c r="V1127" s="7">
        <f t="shared" si="230"/>
        <v>48.361526430205302</v>
      </c>
      <c r="W1127" s="8">
        <f t="shared" si="231"/>
        <v>-28.879088470905767</v>
      </c>
      <c r="X1127" s="8">
        <f t="shared" si="232"/>
        <v>-131.46728724885992</v>
      </c>
    </row>
    <row r="1128" spans="11:24">
      <c r="K1128">
        <v>1125</v>
      </c>
      <c r="L1128" s="2">
        <f t="shared" si="221"/>
        <v>1.6860000000000084</v>
      </c>
      <c r="M1128" s="4">
        <f t="shared" si="222"/>
        <v>48.528850016213063</v>
      </c>
      <c r="N1128" s="4">
        <f t="shared" si="223"/>
        <v>1</v>
      </c>
      <c r="O1128" s="4">
        <f t="shared" si="224"/>
        <v>4.8528850016213064E-2</v>
      </c>
      <c r="P1128" s="4">
        <f t="shared" si="225"/>
        <v>-19.546909056337654</v>
      </c>
      <c r="Q1128" s="4">
        <f t="shared" si="226"/>
        <v>19.808317462944402</v>
      </c>
      <c r="R1128" s="4">
        <f t="shared" si="227"/>
        <v>-2.3998460747525142E-2</v>
      </c>
      <c r="S1128" s="4">
        <f t="shared" si="228"/>
        <v>-2.6802088126323925E-2</v>
      </c>
      <c r="T1128" s="4">
        <f t="shared" si="233"/>
        <v>-28.879724153590509</v>
      </c>
      <c r="U1128" s="4">
        <f t="shared" si="229"/>
        <v>48.158887606446811</v>
      </c>
      <c r="V1128" s="7">
        <f t="shared" si="230"/>
        <v>48.528850016213063</v>
      </c>
      <c r="W1128" s="8">
        <f t="shared" si="231"/>
        <v>-28.879724153590509</v>
      </c>
      <c r="X1128" s="8">
        <f t="shared" si="232"/>
        <v>-131.8411123935532</v>
      </c>
    </row>
    <row r="1129" spans="11:24">
      <c r="K1129">
        <v>1126</v>
      </c>
      <c r="L1129" s="2">
        <f t="shared" si="221"/>
        <v>1.6875000000000084</v>
      </c>
      <c r="M1129" s="4">
        <f t="shared" si="222"/>
        <v>48.696752516587281</v>
      </c>
      <c r="N1129" s="4">
        <f t="shared" si="223"/>
        <v>1</v>
      </c>
      <c r="O1129" s="4">
        <f t="shared" si="224"/>
        <v>4.8696752516587283E-2</v>
      </c>
      <c r="P1129" s="4">
        <f t="shared" si="225"/>
        <v>-19.682401756992522</v>
      </c>
      <c r="Q1129" s="4">
        <f t="shared" si="226"/>
        <v>19.677081241339465</v>
      </c>
      <c r="R1129" s="4">
        <f t="shared" si="227"/>
        <v>-2.4173208533261915E-2</v>
      </c>
      <c r="S1129" s="4">
        <f t="shared" si="228"/>
        <v>-2.664080060773762E-2</v>
      </c>
      <c r="T1129" s="4">
        <f t="shared" si="233"/>
        <v>-28.880401272881841</v>
      </c>
      <c r="U1129" s="4">
        <f t="shared" si="229"/>
        <v>47.780170957816992</v>
      </c>
      <c r="V1129" s="7">
        <f t="shared" si="230"/>
        <v>48.696752516587281</v>
      </c>
      <c r="W1129" s="8">
        <f t="shared" si="231"/>
        <v>-28.880401272881841</v>
      </c>
      <c r="X1129" s="8">
        <f t="shared" si="232"/>
        <v>-132.21982904218299</v>
      </c>
    </row>
    <row r="1130" spans="11:24">
      <c r="K1130">
        <v>1127</v>
      </c>
      <c r="L1130" s="2">
        <f t="shared" si="221"/>
        <v>1.6890000000000085</v>
      </c>
      <c r="M1130" s="4">
        <f t="shared" si="222"/>
        <v>48.865235934284335</v>
      </c>
      <c r="N1130" s="4">
        <f t="shared" si="223"/>
        <v>1</v>
      </c>
      <c r="O1130" s="4">
        <f t="shared" si="224"/>
        <v>4.8865235934284337E-2</v>
      </c>
      <c r="P1130" s="4">
        <f t="shared" si="225"/>
        <v>-19.818833648180163</v>
      </c>
      <c r="Q1130" s="4">
        <f t="shared" si="226"/>
        <v>19.54331025754059</v>
      </c>
      <c r="R1130" s="4">
        <f t="shared" si="227"/>
        <v>-2.4349018040778981E-2</v>
      </c>
      <c r="S1130" s="4">
        <f t="shared" si="228"/>
        <v>-2.6476111525355242E-2</v>
      </c>
      <c r="T1130" s="4">
        <f t="shared" si="233"/>
        <v>-28.881129948468327</v>
      </c>
      <c r="U1130" s="4">
        <f t="shared" si="229"/>
        <v>47.396499531497206</v>
      </c>
      <c r="V1130" s="7">
        <f t="shared" si="230"/>
        <v>48.865235934284335</v>
      </c>
      <c r="W1130" s="8">
        <f t="shared" si="231"/>
        <v>-28.881129948468327</v>
      </c>
      <c r="X1130" s="8">
        <f t="shared" si="232"/>
        <v>-132.6035004685028</v>
      </c>
    </row>
    <row r="1131" spans="11:24">
      <c r="K1131">
        <v>1128</v>
      </c>
      <c r="L1131" s="2">
        <f t="shared" si="221"/>
        <v>1.6905000000000086</v>
      </c>
      <c r="M1131" s="4">
        <f t="shared" si="222"/>
        <v>49.034302279190541</v>
      </c>
      <c r="N1131" s="4">
        <f t="shared" si="223"/>
        <v>1</v>
      </c>
      <c r="O1131" s="4">
        <f t="shared" si="224"/>
        <v>4.9034302279190541E-2</v>
      </c>
      <c r="P1131" s="4">
        <f t="shared" si="225"/>
        <v>-19.956211240058355</v>
      </c>
      <c r="Q1131" s="4">
        <f t="shared" si="226"/>
        <v>19.406974070072415</v>
      </c>
      <c r="R1131" s="4">
        <f t="shared" si="227"/>
        <v>-2.4525835026776254E-2</v>
      </c>
      <c r="S1131" s="4">
        <f t="shared" si="228"/>
        <v>-2.6307926909335318E-2</v>
      </c>
      <c r="T1131" s="4">
        <f t="shared" si="233"/>
        <v>-28.881920693718861</v>
      </c>
      <c r="U1131" s="4">
        <f t="shared" si="229"/>
        <v>47.007810175266073</v>
      </c>
      <c r="V1131" s="7">
        <f t="shared" si="230"/>
        <v>49.034302279190541</v>
      </c>
      <c r="W1131" s="8">
        <f t="shared" si="231"/>
        <v>-28.881920693718861</v>
      </c>
      <c r="X1131" s="8">
        <f t="shared" si="232"/>
        <v>-132.99218982473394</v>
      </c>
    </row>
    <row r="1132" spans="11:24">
      <c r="K1132">
        <v>1129</v>
      </c>
      <c r="L1132" s="2">
        <f t="shared" si="221"/>
        <v>1.6920000000000086</v>
      </c>
      <c r="M1132" s="4">
        <f t="shared" si="222"/>
        <v>49.20395356814609</v>
      </c>
      <c r="N1132" s="4">
        <f t="shared" si="223"/>
        <v>1</v>
      </c>
      <c r="O1132" s="4">
        <f t="shared" si="224"/>
        <v>4.9203953568146094E-2</v>
      </c>
      <c r="P1132" s="4">
        <f t="shared" si="225"/>
        <v>-20.094541087911097</v>
      </c>
      <c r="Q1132" s="4">
        <f t="shared" si="226"/>
        <v>19.26804190641634</v>
      </c>
      <c r="R1132" s="4">
        <f t="shared" si="227"/>
        <v>-2.4703601252604148E-2</v>
      </c>
      <c r="S1132" s="4">
        <f t="shared" si="228"/>
        <v>-2.6136151875529989E-2</v>
      </c>
      <c r="T1132" s="4">
        <f t="shared" si="233"/>
        <v>-28.882784425431094</v>
      </c>
      <c r="U1132" s="4">
        <f t="shared" si="229"/>
        <v>46.6140399332062</v>
      </c>
      <c r="V1132" s="7">
        <f t="shared" si="230"/>
        <v>49.20395356814609</v>
      </c>
      <c r="W1132" s="8">
        <f t="shared" si="231"/>
        <v>-28.882784425431094</v>
      </c>
      <c r="X1132" s="8">
        <f t="shared" si="232"/>
        <v>-133.38596006679381</v>
      </c>
    </row>
    <row r="1133" spans="11:24">
      <c r="K1133">
        <v>1130</v>
      </c>
      <c r="L1133" s="2">
        <f t="shared" si="221"/>
        <v>1.6935000000000087</v>
      </c>
      <c r="M1133" s="4">
        <f t="shared" si="222"/>
        <v>49.374191824969166</v>
      </c>
      <c r="N1133" s="4">
        <f t="shared" si="223"/>
        <v>1</v>
      </c>
      <c r="O1133" s="4">
        <f t="shared" si="224"/>
        <v>4.9374191824969167E-2</v>
      </c>
      <c r="P1133" s="4">
        <f t="shared" si="225"/>
        <v>-20.233829792461471</v>
      </c>
      <c r="Q1133" s="4">
        <f t="shared" si="226"/>
        <v>19.126482659514114</v>
      </c>
      <c r="R1133" s="4">
        <f t="shared" si="227"/>
        <v>-2.4882254322190257E-2</v>
      </c>
      <c r="S1133" s="4">
        <f t="shared" si="228"/>
        <v>-2.5960690736049716E-2</v>
      </c>
      <c r="T1133" s="4">
        <f t="shared" si="233"/>
        <v>-28.883732473501166</v>
      </c>
      <c r="U1133" s="4">
        <f t="shared" si="229"/>
        <v>46.215126125151968</v>
      </c>
      <c r="V1133" s="7">
        <f t="shared" si="230"/>
        <v>49.374191824969166</v>
      </c>
      <c r="W1133" s="8">
        <f t="shared" si="231"/>
        <v>-28.883732473501166</v>
      </c>
      <c r="X1133" s="8">
        <f t="shared" si="232"/>
        <v>-133.78487387484802</v>
      </c>
    </row>
    <row r="1134" spans="11:24">
      <c r="K1134">
        <v>1131</v>
      </c>
      <c r="L1134" s="2">
        <f t="shared" si="221"/>
        <v>1.6950000000000087</v>
      </c>
      <c r="M1134" s="4">
        <f t="shared" si="222"/>
        <v>49.545019080480046</v>
      </c>
      <c r="N1134" s="4">
        <f t="shared" si="223"/>
        <v>1</v>
      </c>
      <c r="O1134" s="4">
        <f t="shared" si="224"/>
        <v>4.9545019080480049E-2</v>
      </c>
      <c r="P1134" s="4">
        <f t="shared" si="225"/>
        <v>-20.374084000186592</v>
      </c>
      <c r="Q1134" s="4">
        <f t="shared" si="226"/>
        <v>18.98226488423493</v>
      </c>
      <c r="R1134" s="4">
        <f t="shared" si="227"/>
        <v>-2.5061727518375806E-2</v>
      </c>
      <c r="S1134" s="4">
        <f t="shared" si="228"/>
        <v>-2.5781447121058235E-2</v>
      </c>
      <c r="T1134" s="4">
        <f t="shared" si="233"/>
        <v>-28.884776590481522</v>
      </c>
      <c r="U1134" s="4">
        <f t="shared" si="229"/>
        <v>45.811006430974118</v>
      </c>
      <c r="V1134" s="7">
        <f t="shared" si="230"/>
        <v>49.545019080480046</v>
      </c>
      <c r="W1134" s="8">
        <f t="shared" si="231"/>
        <v>-28.884776590481522</v>
      </c>
      <c r="X1134" s="8">
        <f t="shared" si="232"/>
        <v>-134.18899356902588</v>
      </c>
    </row>
    <row r="1135" spans="11:24">
      <c r="K1135">
        <v>1132</v>
      </c>
      <c r="L1135" s="2">
        <f t="shared" si="221"/>
        <v>1.6965000000000088</v>
      </c>
      <c r="M1135" s="4">
        <f t="shared" si="222"/>
        <v>49.716437372525306</v>
      </c>
      <c r="N1135" s="4">
        <f t="shared" si="223"/>
        <v>1</v>
      </c>
      <c r="O1135" s="4">
        <f t="shared" si="224"/>
        <v>4.9716437372525304E-2</v>
      </c>
      <c r="P1135" s="4">
        <f t="shared" si="225"/>
        <v>-20.515310403634718</v>
      </c>
      <c r="Q1135" s="4">
        <f t="shared" si="226"/>
        <v>18.835356793805566</v>
      </c>
      <c r="R1135" s="4">
        <f t="shared" si="227"/>
        <v>-2.5241949638156812E-2</v>
      </c>
      <c r="S1135" s="4">
        <f t="shared" si="228"/>
        <v>-2.5598324112387667E-2</v>
      </c>
      <c r="T1135" s="4">
        <f t="shared" si="233"/>
        <v>-28.885928960990999</v>
      </c>
      <c r="U1135" s="4">
        <f t="shared" si="229"/>
        <v>45.401618979857311</v>
      </c>
      <c r="V1135" s="7">
        <f t="shared" si="230"/>
        <v>49.716437372525306</v>
      </c>
      <c r="W1135" s="8">
        <f t="shared" si="231"/>
        <v>-28.885928960990999</v>
      </c>
      <c r="X1135" s="8">
        <f t="shared" si="232"/>
        <v>-134.59838102014268</v>
      </c>
    </row>
    <row r="1136" spans="11:24">
      <c r="K1136">
        <v>1133</v>
      </c>
      <c r="L1136" s="2">
        <f t="shared" si="221"/>
        <v>1.6980000000000088</v>
      </c>
      <c r="M1136" s="4">
        <f t="shared" si="222"/>
        <v>49.888448746002247</v>
      </c>
      <c r="N1136" s="4">
        <f t="shared" si="223"/>
        <v>1</v>
      </c>
      <c r="O1136" s="4">
        <f t="shared" si="224"/>
        <v>4.9888448746002248E-2</v>
      </c>
      <c r="P1136" s="4">
        <f t="shared" si="225"/>
        <v>-20.657515741744692</v>
      </c>
      <c r="Q1136" s="4">
        <f t="shared" si="226"/>
        <v>18.68572625620304</v>
      </c>
      <c r="R1136" s="4">
        <f t="shared" si="227"/>
        <v>-2.5422844827384997E-2</v>
      </c>
      <c r="S1136" s="4">
        <f t="shared" si="228"/>
        <v>-2.5411224389565001E-2</v>
      </c>
      <c r="T1136" s="4">
        <f t="shared" si="233"/>
        <v>-28.887202210938447</v>
      </c>
      <c r="U1136" s="4">
        <f t="shared" si="229"/>
        <v>44.986902444721842</v>
      </c>
      <c r="V1136" s="7">
        <f t="shared" si="230"/>
        <v>49.888448746002247</v>
      </c>
      <c r="W1136" s="8">
        <f t="shared" si="231"/>
        <v>-28.887202210938447</v>
      </c>
      <c r="X1136" s="8">
        <f t="shared" si="232"/>
        <v>-135.01309755527816</v>
      </c>
    </row>
    <row r="1137" spans="11:24">
      <c r="K1137">
        <v>1134</v>
      </c>
      <c r="L1137" s="2">
        <f t="shared" si="221"/>
        <v>1.6995000000000089</v>
      </c>
      <c r="M1137" s="4">
        <f t="shared" si="222"/>
        <v>50.061055252883129</v>
      </c>
      <c r="N1137" s="4">
        <f t="shared" si="223"/>
        <v>1</v>
      </c>
      <c r="O1137" s="4">
        <f t="shared" si="224"/>
        <v>5.0061055252883131E-2</v>
      </c>
      <c r="P1137" s="4">
        <f t="shared" si="225"/>
        <v>-20.800706800167404</v>
      </c>
      <c r="Q1137" s="4">
        <f t="shared" si="226"/>
        <v>18.533340790509705</v>
      </c>
      <c r="R1137" s="4">
        <f t="shared" si="227"/>
        <v>-2.5604332415546594E-2</v>
      </c>
      <c r="S1137" s="4">
        <f t="shared" si="228"/>
        <v>-2.5220050388839711E-2</v>
      </c>
      <c r="T1137" s="4">
        <f t="shared" si="233"/>
        <v>-28.888609416518236</v>
      </c>
      <c r="U1137" s="4">
        <f t="shared" si="229"/>
        <v>44.566796141935875</v>
      </c>
      <c r="V1137" s="7">
        <f t="shared" si="230"/>
        <v>50.061055252883129</v>
      </c>
      <c r="W1137" s="8">
        <f t="shared" si="231"/>
        <v>-28.888609416518236</v>
      </c>
      <c r="X1137" s="8">
        <f t="shared" si="232"/>
        <v>-135.43320385806413</v>
      </c>
    </row>
    <row r="1138" spans="11:24">
      <c r="K1138">
        <v>1135</v>
      </c>
      <c r="L1138" s="2">
        <f t="shared" si="221"/>
        <v>1.7010000000000089</v>
      </c>
      <c r="M1138" s="4">
        <f t="shared" si="222"/>
        <v>50.234258952239756</v>
      </c>
      <c r="N1138" s="4">
        <f t="shared" si="223"/>
        <v>1</v>
      </c>
      <c r="O1138" s="4">
        <f t="shared" si="224"/>
        <v>5.0234258952239756E-2</v>
      </c>
      <c r="P1138" s="4">
        <f t="shared" si="225"/>
        <v>-20.944890411589647</v>
      </c>
      <c r="Q1138" s="4">
        <f t="shared" si="226"/>
        <v>18.378167563230104</v>
      </c>
      <c r="R1138" s="4">
        <f t="shared" si="227"/>
        <v>-2.5786326751305391E-2</v>
      </c>
      <c r="S1138" s="4">
        <f t="shared" si="228"/>
        <v>-2.5024704475794524E-2</v>
      </c>
      <c r="T1138" s="4">
        <f t="shared" si="233"/>
        <v>-28.890164112932943</v>
      </c>
      <c r="U1138" s="4">
        <f t="shared" si="229"/>
        <v>44.141240136454556</v>
      </c>
      <c r="V1138" s="7">
        <f t="shared" si="230"/>
        <v>50.234258952239756</v>
      </c>
      <c r="W1138" s="8">
        <f t="shared" si="231"/>
        <v>-28.890164112932943</v>
      </c>
      <c r="X1138" s="8">
        <f t="shared" si="232"/>
        <v>-135.85875986354546</v>
      </c>
    </row>
    <row r="1139" spans="11:24">
      <c r="K1139">
        <v>1136</v>
      </c>
      <c r="L1139" s="2">
        <f t="shared" si="221"/>
        <v>1.702500000000009</v>
      </c>
      <c r="M1139" s="4">
        <f t="shared" si="222"/>
        <v>50.408061910268003</v>
      </c>
      <c r="N1139" s="4">
        <f t="shared" si="223"/>
        <v>1</v>
      </c>
      <c r="O1139" s="4">
        <f t="shared" si="224"/>
        <v>5.0408061910268004E-2</v>
      </c>
      <c r="P1139" s="4">
        <f t="shared" si="225"/>
        <v>-21.090073456060118</v>
      </c>
      <c r="Q1139" s="4">
        <f t="shared" si="226"/>
        <v>18.220173384569293</v>
      </c>
      <c r="R1139" s="4">
        <f t="shared" si="227"/>
        <v>-2.5968737039566172E-2</v>
      </c>
      <c r="S1139" s="4">
        <f t="shared" si="228"/>
        <v>-2.4825089132110512E-2</v>
      </c>
      <c r="T1139" s="4">
        <f t="shared" si="233"/>
        <v>-28.891880302795553</v>
      </c>
      <c r="U1139" s="4">
        <f t="shared" si="229"/>
        <v>43.710175352515087</v>
      </c>
      <c r="V1139" s="7">
        <f t="shared" si="230"/>
        <v>50.408061910268003</v>
      </c>
      <c r="W1139" s="8">
        <f t="shared" si="231"/>
        <v>-28.891880302795553</v>
      </c>
      <c r="X1139" s="8">
        <f t="shared" si="232"/>
        <v>-136.28982464748492</v>
      </c>
    </row>
    <row r="1140" spans="11:24">
      <c r="K1140">
        <v>1137</v>
      </c>
      <c r="L1140" s="2">
        <f t="shared" si="221"/>
        <v>1.7040000000000091</v>
      </c>
      <c r="M1140" s="4">
        <f t="shared" si="222"/>
        <v>50.582466200312474</v>
      </c>
      <c r="N1140" s="4">
        <f t="shared" si="223"/>
        <v>1</v>
      </c>
      <c r="O1140" s="4">
        <f t="shared" si="224"/>
        <v>5.0582466200312474E-2</v>
      </c>
      <c r="P1140" s="4">
        <f t="shared" si="225"/>
        <v>-21.236262861317758</v>
      </c>
      <c r="Q1140" s="4">
        <f t="shared" si="226"/>
        <v>18.059324704672264</v>
      </c>
      <c r="R1140" s="4">
        <f t="shared" si="227"/>
        <v>-2.615146718088918E-2</v>
      </c>
      <c r="S1140" s="4">
        <f t="shared" si="228"/>
        <v>-2.4621107157039857E-2</v>
      </c>
      <c r="T1140" s="4">
        <f t="shared" si="233"/>
        <v>-28.893772464159987</v>
      </c>
      <c r="U1140" s="4">
        <f t="shared" si="229"/>
        <v>43.27354369000426</v>
      </c>
      <c r="V1140" s="7">
        <f t="shared" si="230"/>
        <v>50.582466200312474</v>
      </c>
      <c r="W1140" s="8">
        <f t="shared" si="231"/>
        <v>-28.893772464159987</v>
      </c>
      <c r="X1140" s="8">
        <f t="shared" si="232"/>
        <v>-136.72645630999574</v>
      </c>
    </row>
    <row r="1141" spans="11:24">
      <c r="K1141">
        <v>1138</v>
      </c>
      <c r="L1141" s="2">
        <f t="shared" si="221"/>
        <v>1.7055000000000091</v>
      </c>
      <c r="M1141" s="4">
        <f t="shared" si="222"/>
        <v>50.757473902891242</v>
      </c>
      <c r="N1141" s="4">
        <f t="shared" si="223"/>
        <v>1</v>
      </c>
      <c r="O1141" s="4">
        <f t="shared" si="224"/>
        <v>5.0757473902891245E-2</v>
      </c>
      <c r="P1141" s="4">
        <f t="shared" si="225"/>
        <v>-21.383465603122289</v>
      </c>
      <c r="Q1141" s="4">
        <f t="shared" si="226"/>
        <v>17.895587609824013</v>
      </c>
      <c r="R1141" s="4">
        <f t="shared" si="227"/>
        <v>-2.6334415614162953E-2</v>
      </c>
      <c r="S1141" s="4">
        <f t="shared" si="228"/>
        <v>-2.4412661884116595E-2</v>
      </c>
      <c r="T1141" s="4">
        <f t="shared" si="233"/>
        <v>-28.895855558125962</v>
      </c>
      <c r="U1141" s="4">
        <f t="shared" si="229"/>
        <v>42.831288146602958</v>
      </c>
      <c r="V1141" s="7">
        <f t="shared" si="230"/>
        <v>50.757473902891242</v>
      </c>
      <c r="W1141" s="8">
        <f t="shared" si="231"/>
        <v>-28.895855558125962</v>
      </c>
      <c r="X1141" s="8">
        <f t="shared" si="232"/>
        <v>-137.16871185339704</v>
      </c>
    </row>
    <row r="1142" spans="11:24">
      <c r="K1142">
        <v>1139</v>
      </c>
      <c r="L1142" s="2">
        <f t="shared" si="221"/>
        <v>1.7070000000000092</v>
      </c>
      <c r="M1142" s="4">
        <f t="shared" si="222"/>
        <v>50.933087105720638</v>
      </c>
      <c r="N1142" s="4">
        <f t="shared" si="223"/>
        <v>1</v>
      </c>
      <c r="O1142" s="4">
        <f t="shared" si="224"/>
        <v>5.0933087105720642E-2</v>
      </c>
      <c r="P1142" s="4">
        <f t="shared" si="225"/>
        <v>-21.531688705587083</v>
      </c>
      <c r="Q1142" s="4">
        <f t="shared" si="226"/>
        <v>17.728927818609861</v>
      </c>
      <c r="R1142" s="4">
        <f t="shared" si="227"/>
        <v>-2.6517475163522788E-2</v>
      </c>
      <c r="S1142" s="4">
        <f t="shared" si="228"/>
        <v>-2.4199657413605021E-2</v>
      </c>
      <c r="T1142" s="4">
        <f t="shared" si="233"/>
        <v>-28.898145035960447</v>
      </c>
      <c r="U1142" s="4">
        <f t="shared" si="229"/>
        <v>42.383352945796446</v>
      </c>
      <c r="V1142" s="7">
        <f t="shared" si="230"/>
        <v>50.933087105720638</v>
      </c>
      <c r="W1142" s="8">
        <f t="shared" si="231"/>
        <v>-28.898145035960447</v>
      </c>
      <c r="X1142" s="8">
        <f t="shared" si="232"/>
        <v>-137.61664705420355</v>
      </c>
    </row>
    <row r="1143" spans="11:24">
      <c r="K1143">
        <v>1140</v>
      </c>
      <c r="L1143" s="2">
        <f t="shared" si="221"/>
        <v>1.7085000000000092</v>
      </c>
      <c r="M1143" s="4">
        <f t="shared" si="222"/>
        <v>51.109307903740195</v>
      </c>
      <c r="N1143" s="4">
        <f t="shared" si="223"/>
        <v>1</v>
      </c>
      <c r="O1143" s="4">
        <f t="shared" si="224"/>
        <v>5.1109307903740193E-2</v>
      </c>
      <c r="P1143" s="4">
        <f t="shared" si="225"/>
        <v>-21.680939241514356</v>
      </c>
      <c r="Q1143" s="4">
        <f t="shared" si="226"/>
        <v>17.559310678035615</v>
      </c>
      <c r="R1143" s="4">
        <f t="shared" si="227"/>
        <v>-2.6700532890584029E-2</v>
      </c>
      <c r="S1143" s="4">
        <f t="shared" si="228"/>
        <v>-2.3981998861147873E-2</v>
      </c>
      <c r="T1143" s="4">
        <f t="shared" si="233"/>
        <v>-28.900656845675098</v>
      </c>
      <c r="U1143" s="4">
        <f t="shared" si="229"/>
        <v>41.929683670822584</v>
      </c>
      <c r="V1143" s="7">
        <f t="shared" si="230"/>
        <v>51.109307903740195</v>
      </c>
      <c r="W1143" s="8">
        <f t="shared" si="231"/>
        <v>-28.900656845675098</v>
      </c>
      <c r="X1143" s="8">
        <f t="shared" si="232"/>
        <v>-138.07031632917742</v>
      </c>
    </row>
    <row r="1144" spans="11:24">
      <c r="K1144">
        <v>1141</v>
      </c>
      <c r="L1144" s="2">
        <f t="shared" si="221"/>
        <v>1.7100000000000093</v>
      </c>
      <c r="M1144" s="4">
        <f t="shared" si="222"/>
        <v>51.286138399137606</v>
      </c>
      <c r="N1144" s="4">
        <f t="shared" si="223"/>
        <v>1</v>
      </c>
      <c r="O1144" s="4">
        <f t="shared" si="224"/>
        <v>5.1286138399137607E-2</v>
      </c>
      <c r="P1144" s="4">
        <f t="shared" si="225"/>
        <v>-21.831224332732624</v>
      </c>
      <c r="Q1144" s="4">
        <f t="shared" si="226"/>
        <v>17.386701159607128</v>
      </c>
      <c r="R1144" s="4">
        <f t="shared" si="227"/>
        <v>-2.688346995314371E-2</v>
      </c>
      <c r="S1144" s="4">
        <f t="shared" si="228"/>
        <v>-2.375959262303081E-2</v>
      </c>
      <c r="T1144" s="4">
        <f t="shared" si="233"/>
        <v>-28.903407437995341</v>
      </c>
      <c r="U1144" s="4">
        <f t="shared" si="229"/>
        <v>41.470227404610569</v>
      </c>
      <c r="V1144" s="7">
        <f t="shared" si="230"/>
        <v>51.286138399137606</v>
      </c>
      <c r="W1144" s="8">
        <f t="shared" si="231"/>
        <v>-28.903407437995341</v>
      </c>
      <c r="X1144" s="8">
        <f t="shared" si="232"/>
        <v>-138.52977259538943</v>
      </c>
    </row>
    <row r="1145" spans="11:24">
      <c r="K1145">
        <v>1142</v>
      </c>
      <c r="L1145" s="2">
        <f t="shared" si="221"/>
        <v>1.7115000000000093</v>
      </c>
      <c r="M1145" s="4">
        <f t="shared" si="222"/>
        <v>51.463580701373836</v>
      </c>
      <c r="N1145" s="4">
        <f t="shared" si="223"/>
        <v>1</v>
      </c>
      <c r="O1145" s="4">
        <f t="shared" si="224"/>
        <v>5.1463580701373836E-2</v>
      </c>
      <c r="P1145" s="4">
        <f t="shared" si="225"/>
        <v>-21.982551150436585</v>
      </c>
      <c r="Q1145" s="4">
        <f t="shared" si="226"/>
        <v>17.211063855368877</v>
      </c>
      <c r="R1145" s="4">
        <f t="shared" si="227"/>
        <v>-2.7066161471589065E-2</v>
      </c>
      <c r="S1145" s="4">
        <f t="shared" si="228"/>
        <v>-2.3532346658424321E-2</v>
      </c>
      <c r="T1145" s="4">
        <f t="shared" si="233"/>
        <v>-28.906413771653831</v>
      </c>
      <c r="U1145" s="4">
        <f t="shared" si="229"/>
        <v>41.004932875740842</v>
      </c>
      <c r="V1145" s="7">
        <f t="shared" si="230"/>
        <v>51.463580701373836</v>
      </c>
      <c r="W1145" s="8">
        <f t="shared" si="231"/>
        <v>-28.906413771653831</v>
      </c>
      <c r="X1145" s="8">
        <f t="shared" si="232"/>
        <v>-138.99506712425915</v>
      </c>
    </row>
    <row r="1146" spans="11:24">
      <c r="K1146">
        <v>1143</v>
      </c>
      <c r="L1146" s="2">
        <f t="shared" si="221"/>
        <v>1.7130000000000094</v>
      </c>
      <c r="M1146" s="4">
        <f t="shared" si="222"/>
        <v>51.641636927208246</v>
      </c>
      <c r="N1146" s="4">
        <f t="shared" si="223"/>
        <v>1</v>
      </c>
      <c r="O1146" s="4">
        <f t="shared" si="224"/>
        <v>5.1641636927208245E-2</v>
      </c>
      <c r="P1146" s="4">
        <f t="shared" si="225"/>
        <v>-22.134926915529267</v>
      </c>
      <c r="Q1146" s="4">
        <f t="shared" si="226"/>
        <v>17.032362973901066</v>
      </c>
      <c r="R1146" s="4">
        <f t="shared" si="227"/>
        <v>-2.724847640433822E-2</v>
      </c>
      <c r="S1146" s="4">
        <f t="shared" si="228"/>
        <v>-2.3300170788901082E-2</v>
      </c>
      <c r="T1146" s="4">
        <f t="shared" si="233"/>
        <v>-28.909693317937478</v>
      </c>
      <c r="U1146" s="4">
        <f t="shared" si="229"/>
        <v>40.533750610432762</v>
      </c>
      <c r="V1146" s="7">
        <f t="shared" si="230"/>
        <v>51.641636927208246</v>
      </c>
      <c r="W1146" s="8">
        <f t="shared" si="231"/>
        <v>-28.909693317937478</v>
      </c>
      <c r="X1146" s="8">
        <f t="shared" si="232"/>
        <v>-139.46624938956722</v>
      </c>
    </row>
    <row r="1147" spans="11:24">
      <c r="K1147">
        <v>1144</v>
      </c>
      <c r="L1147" s="2">
        <f t="shared" si="221"/>
        <v>1.7145000000000095</v>
      </c>
      <c r="M1147" s="4">
        <f t="shared" si="222"/>
        <v>51.820309200723877</v>
      </c>
      <c r="N1147" s="4">
        <f t="shared" si="223"/>
        <v>1</v>
      </c>
      <c r="O1147" s="4">
        <f t="shared" si="224"/>
        <v>5.1820309200723877E-2</v>
      </c>
      <c r="P1147" s="4">
        <f t="shared" si="225"/>
        <v>-22.28835889896661</v>
      </c>
      <c r="Q1147" s="4">
        <f t="shared" si="226"/>
        <v>16.850562336274919</v>
      </c>
      <c r="R1147" s="4">
        <f t="shared" si="227"/>
        <v>-2.7430277433723716E-2</v>
      </c>
      <c r="S1147" s="4">
        <f t="shared" si="228"/>
        <v>-2.3062977015451486E-2</v>
      </c>
      <c r="T1147" s="4">
        <f t="shared" si="233"/>
        <v>-28.913264064414367</v>
      </c>
      <c r="U1147" s="4">
        <f t="shared" si="229"/>
        <v>40.056633090539535</v>
      </c>
      <c r="V1147" s="7">
        <f t="shared" si="230"/>
        <v>51.820309200723877</v>
      </c>
      <c r="W1147" s="8">
        <f t="shared" si="231"/>
        <v>-28.913264064414367</v>
      </c>
      <c r="X1147" s="8">
        <f t="shared" si="232"/>
        <v>-139.94336690946045</v>
      </c>
    </row>
    <row r="1148" spans="11:24">
      <c r="K1148">
        <v>1145</v>
      </c>
      <c r="L1148" s="2">
        <f t="shared" si="221"/>
        <v>1.7160000000000095</v>
      </c>
      <c r="M1148" s="4">
        <f t="shared" si="222"/>
        <v>51.999599653352767</v>
      </c>
      <c r="N1148" s="4">
        <f t="shared" si="223"/>
        <v>1</v>
      </c>
      <c r="O1148" s="4">
        <f t="shared" si="224"/>
        <v>5.1999599653352768E-2</v>
      </c>
      <c r="P1148" s="4">
        <f t="shared" si="225"/>
        <v>-22.442854422104411</v>
      </c>
      <c r="Q1148" s="4">
        <f t="shared" si="226"/>
        <v>16.665625371965653</v>
      </c>
      <c r="R1148" s="4">
        <f t="shared" si="227"/>
        <v>-2.7611420863815694E-2</v>
      </c>
      <c r="S1148" s="4">
        <f t="shared" si="228"/>
        <v>-2.2820679853135958E-2</v>
      </c>
      <c r="T1148" s="4">
        <f t="shared" si="233"/>
        <v>-28.917144517763585</v>
      </c>
      <c r="U1148" s="4">
        <f t="shared" si="229"/>
        <v>39.573534917499984</v>
      </c>
      <c r="V1148" s="7">
        <f t="shared" si="230"/>
        <v>51.999599653352767</v>
      </c>
      <c r="W1148" s="8">
        <f t="shared" si="231"/>
        <v>-28.917144517763585</v>
      </c>
      <c r="X1148" s="8">
        <f t="shared" si="232"/>
        <v>-140.42646508250002</v>
      </c>
    </row>
    <row r="1149" spans="11:24">
      <c r="K1149">
        <v>1146</v>
      </c>
      <c r="L1149" s="2">
        <f t="shared" si="221"/>
        <v>1.7175000000000096</v>
      </c>
      <c r="M1149" s="4">
        <f t="shared" si="222"/>
        <v>52.179510423901384</v>
      </c>
      <c r="N1149" s="4">
        <f t="shared" si="223"/>
        <v>1</v>
      </c>
      <c r="O1149" s="4">
        <f t="shared" si="224"/>
        <v>5.2179510423901385E-2</v>
      </c>
      <c r="P1149" s="4">
        <f t="shared" si="225"/>
        <v>-22.598420857047675</v>
      </c>
      <c r="Q1149" s="4">
        <f t="shared" si="226"/>
        <v>16.477515114722635</v>
      </c>
      <c r="R1149" s="4">
        <f t="shared" si="227"/>
        <v>-2.7791756531764262E-2</v>
      </c>
      <c r="S1149" s="4">
        <f t="shared" si="228"/>
        <v>-2.2573196683415602E-2</v>
      </c>
      <c r="T1149" s="4">
        <f t="shared" si="233"/>
        <v>-28.92135370562832</v>
      </c>
      <c r="U1149" s="4">
        <f t="shared" si="229"/>
        <v>39.084412982164388</v>
      </c>
      <c r="V1149" s="7">
        <f t="shared" si="230"/>
        <v>52.179510423901384</v>
      </c>
      <c r="W1149" s="8">
        <f t="shared" si="231"/>
        <v>-28.92135370562832</v>
      </c>
      <c r="X1149" s="8">
        <f t="shared" si="232"/>
        <v>-140.91558701783561</v>
      </c>
    </row>
    <row r="1150" spans="11:24">
      <c r="K1150">
        <v>1147</v>
      </c>
      <c r="L1150" s="2">
        <f t="shared" si="221"/>
        <v>1.7190000000000096</v>
      </c>
      <c r="M1150" s="4">
        <f t="shared" si="222"/>
        <v>52.360043658576195</v>
      </c>
      <c r="N1150" s="4">
        <f t="shared" si="223"/>
        <v>1</v>
      </c>
      <c r="O1150" s="4">
        <f t="shared" si="224"/>
        <v>5.2360043658576196E-2</v>
      </c>
      <c r="P1150" s="4">
        <f t="shared" si="225"/>
        <v>-22.755065627002445</v>
      </c>
      <c r="Q1150" s="4">
        <f t="shared" si="226"/>
        <v>16.286194198396394</v>
      </c>
      <c r="R1150" s="4">
        <f t="shared" si="227"/>
        <v>-2.7971127734321529E-2</v>
      </c>
      <c r="S1150" s="4">
        <f t="shared" si="228"/>
        <v>-2.2320448124095112E-2</v>
      </c>
      <c r="T1150" s="4">
        <f t="shared" si="233"/>
        <v>-28.92591117740983</v>
      </c>
      <c r="U1150" s="4">
        <f t="shared" si="229"/>
        <v>38.589226640376168</v>
      </c>
      <c r="V1150" s="7">
        <f t="shared" si="230"/>
        <v>52.360043658576195</v>
      </c>
      <c r="W1150" s="8">
        <f t="shared" si="231"/>
        <v>-28.92591117740983</v>
      </c>
      <c r="X1150" s="8">
        <f t="shared" si="232"/>
        <v>-141.41077335962382</v>
      </c>
    </row>
    <row r="1151" spans="11:24">
      <c r="K1151">
        <v>1148</v>
      </c>
      <c r="L1151" s="2">
        <f t="shared" si="221"/>
        <v>1.7205000000000097</v>
      </c>
      <c r="M1151" s="4">
        <f t="shared" si="222"/>
        <v>52.541201511009149</v>
      </c>
      <c r="N1151" s="4">
        <f t="shared" si="223"/>
        <v>1</v>
      </c>
      <c r="O1151" s="4">
        <f t="shared" si="224"/>
        <v>5.2541201511009147E-2</v>
      </c>
      <c r="P1151" s="4">
        <f t="shared" si="225"/>
        <v>-22.912796206629903</v>
      </c>
      <c r="Q1151" s="4">
        <f t="shared" si="226"/>
        <v>16.091624852722148</v>
      </c>
      <c r="R1151" s="4">
        <f t="shared" si="227"/>
        <v>-2.8149371171279462E-2</v>
      </c>
      <c r="S1151" s="4">
        <f t="shared" si="228"/>
        <v>-2.2062358416691141E-2</v>
      </c>
      <c r="T1151" s="4">
        <f t="shared" si="233"/>
        <v>-28.930837003917404</v>
      </c>
      <c r="U1151" s="4">
        <f t="shared" si="229"/>
        <v>38.087937894152937</v>
      </c>
      <c r="V1151" s="7">
        <f t="shared" si="230"/>
        <v>52.541201511009149</v>
      </c>
      <c r="W1151" s="8">
        <f t="shared" si="231"/>
        <v>-28.930837003917404</v>
      </c>
      <c r="X1151" s="8">
        <f t="shared" si="232"/>
        <v>-141.91206210584707</v>
      </c>
    </row>
    <row r="1152" spans="11:24">
      <c r="K1152">
        <v>1149</v>
      </c>
      <c r="L1152" s="2">
        <f t="shared" si="221"/>
        <v>1.7220000000000097</v>
      </c>
      <c r="M1152" s="4">
        <f t="shared" si="222"/>
        <v>52.722986142283474</v>
      </c>
      <c r="N1152" s="4">
        <f t="shared" si="223"/>
        <v>1</v>
      </c>
      <c r="O1152" s="4">
        <f t="shared" si="224"/>
        <v>5.2722986142283476E-2</v>
      </c>
      <c r="P1152" s="4">
        <f t="shared" si="225"/>
        <v>-23.07162012240315</v>
      </c>
      <c r="Q1152" s="4">
        <f t="shared" si="226"/>
        <v>15.893768899058898</v>
      </c>
      <c r="R1152" s="4">
        <f t="shared" si="227"/>
        <v>-2.8326316907631703E-2</v>
      </c>
      <c r="S1152" s="4">
        <f t="shared" si="228"/>
        <v>-2.1798855830905583E-2</v>
      </c>
      <c r="T1152" s="4">
        <f t="shared" si="233"/>
        <v>-28.936151775787415</v>
      </c>
      <c r="U1152" s="4">
        <f t="shared" si="229"/>
        <v>37.580511578267625</v>
      </c>
      <c r="V1152" s="7">
        <f t="shared" si="230"/>
        <v>52.722986142283474</v>
      </c>
      <c r="W1152" s="8">
        <f t="shared" si="231"/>
        <v>-28.936151775787415</v>
      </c>
      <c r="X1152" s="8">
        <f t="shared" si="232"/>
        <v>-142.41948842173238</v>
      </c>
    </row>
    <row r="1153" spans="11:24">
      <c r="K1153">
        <v>1150</v>
      </c>
      <c r="L1153" s="2">
        <f t="shared" si="221"/>
        <v>1.7235000000000098</v>
      </c>
      <c r="M1153" s="4">
        <f t="shared" si="222"/>
        <v>52.905399720959394</v>
      </c>
      <c r="N1153" s="4">
        <f t="shared" si="223"/>
        <v>1</v>
      </c>
      <c r="O1153" s="4">
        <f t="shared" si="224"/>
        <v>5.2905399720959395E-2</v>
      </c>
      <c r="P1153" s="4">
        <f t="shared" si="225"/>
        <v>-23.231544952966271</v>
      </c>
      <c r="Q1153" s="4">
        <f t="shared" si="226"/>
        <v>15.692587746084328</v>
      </c>
      <c r="R1153" s="4">
        <f t="shared" si="227"/>
        <v>-2.8501788356329352E-2</v>
      </c>
      <c r="S1153" s="4">
        <f t="shared" si="228"/>
        <v>-2.152987308573806E-2</v>
      </c>
      <c r="T1153" s="4">
        <f t="shared" si="233"/>
        <v>-28.941876600582749</v>
      </c>
      <c r="U1153" s="4">
        <f t="shared" si="229"/>
        <v>37.066915551988423</v>
      </c>
      <c r="V1153" s="7">
        <f t="shared" si="230"/>
        <v>52.905399720959394</v>
      </c>
      <c r="W1153" s="8">
        <f t="shared" si="231"/>
        <v>-28.941876600582749</v>
      </c>
      <c r="X1153" s="8">
        <f t="shared" si="232"/>
        <v>-142.93308444801158</v>
      </c>
    </row>
    <row r="1154" spans="11:24">
      <c r="K1154">
        <v>1151</v>
      </c>
      <c r="L1154" s="2">
        <f t="shared" si="221"/>
        <v>1.7250000000000099</v>
      </c>
      <c r="M1154" s="4">
        <f t="shared" si="222"/>
        <v>53.088444423100057</v>
      </c>
      <c r="N1154" s="4">
        <f t="shared" si="223"/>
        <v>1</v>
      </c>
      <c r="O1154" s="4">
        <f t="shared" si="224"/>
        <v>5.308844442310006E-2</v>
      </c>
      <c r="P1154" s="4">
        <f t="shared" si="225"/>
        <v>-23.392578329496043</v>
      </c>
      <c r="Q1154" s="4">
        <f t="shared" si="226"/>
        <v>15.488042385444352</v>
      </c>
      <c r="R1154" s="4">
        <f t="shared" si="227"/>
        <v>-2.86756022835578E-2</v>
      </c>
      <c r="S1154" s="4">
        <f t="shared" si="228"/>
        <v>-2.1255347786611426E-2</v>
      </c>
      <c r="T1154" s="4">
        <f t="shared" si="233"/>
        <v>-28.94803309848243</v>
      </c>
      <c r="U1154" s="4">
        <f t="shared" si="229"/>
        <v>36.54712089568595</v>
      </c>
      <c r="V1154" s="7">
        <f t="shared" si="230"/>
        <v>53.088444423100057</v>
      </c>
      <c r="W1154" s="8">
        <f t="shared" si="231"/>
        <v>-28.94803309848243</v>
      </c>
      <c r="X1154" s="8">
        <f t="shared" si="232"/>
        <v>-143.45287910431404</v>
      </c>
    </row>
    <row r="1155" spans="11:24">
      <c r="K1155">
        <v>1152</v>
      </c>
      <c r="L1155" s="2">
        <f t="shared" si="221"/>
        <v>1.7265000000000099</v>
      </c>
      <c r="M1155" s="4">
        <f t="shared" si="222"/>
        <v>53.272122432297436</v>
      </c>
      <c r="N1155" s="4">
        <f t="shared" si="223"/>
        <v>1</v>
      </c>
      <c r="O1155" s="4">
        <f t="shared" si="224"/>
        <v>5.3272122432297439E-2</v>
      </c>
      <c r="P1155" s="4">
        <f t="shared" si="225"/>
        <v>-23.554727936066008</v>
      </c>
      <c r="Q1155" s="4">
        <f t="shared" si="226"/>
        <v>15.280093387357475</v>
      </c>
      <c r="R1155" s="4">
        <f t="shared" si="227"/>
        <v>-2.8847568838504627E-2</v>
      </c>
      <c r="S1155" s="4">
        <f t="shared" si="228"/>
        <v>-2.0975222877712755E-2</v>
      </c>
      <c r="T1155" s="4">
        <f t="shared" si="233"/>
        <v>-28.954643396470576</v>
      </c>
      <c r="U1155" s="4">
        <f t="shared" si="229"/>
        <v>36.021102111968283</v>
      </c>
      <c r="V1155" s="7">
        <f t="shared" si="230"/>
        <v>53.272122432297436</v>
      </c>
      <c r="W1155" s="8">
        <f t="shared" si="231"/>
        <v>-28.954643396470576</v>
      </c>
      <c r="X1155" s="8">
        <f t="shared" si="232"/>
        <v>-143.97889788803172</v>
      </c>
    </row>
    <row r="1156" spans="11:24">
      <c r="K1156">
        <v>1153</v>
      </c>
      <c r="L1156" s="2">
        <f t="shared" si="221"/>
        <v>1.72800000000001</v>
      </c>
      <c r="M1156" s="4">
        <f t="shared" si="222"/>
        <v>53.456435939698416</v>
      </c>
      <c r="N1156" s="4">
        <f t="shared" si="223"/>
        <v>1</v>
      </c>
      <c r="O1156" s="4">
        <f t="shared" si="224"/>
        <v>5.345643593969842E-2</v>
      </c>
      <c r="P1156" s="4">
        <f t="shared" si="225"/>
        <v>-23.718001510013167</v>
      </c>
      <c r="Q1156" s="4">
        <f t="shared" si="226"/>
        <v>15.068700896172956</v>
      </c>
      <c r="R1156" s="4">
        <f t="shared" si="227"/>
        <v>-2.9017491609622689E-2</v>
      </c>
      <c r="S1156" s="4">
        <f t="shared" si="228"/>
        <v>-2.0689447108566218E-2</v>
      </c>
      <c r="T1156" s="4">
        <f t="shared" si="233"/>
        <v>-28.961730120933083</v>
      </c>
      <c r="U1156" s="4">
        <f t="shared" si="229"/>
        <v>35.48883733094921</v>
      </c>
      <c r="V1156" s="7">
        <f t="shared" si="230"/>
        <v>53.456435939698416</v>
      </c>
      <c r="W1156" s="8">
        <f t="shared" si="231"/>
        <v>-28.961730120933083</v>
      </c>
      <c r="X1156" s="8">
        <f t="shared" si="232"/>
        <v>-144.5111626690508</v>
      </c>
    </row>
    <row r="1157" spans="11:24">
      <c r="K1157">
        <v>1154</v>
      </c>
      <c r="L1157" s="2">
        <f t="shared" ref="L1157:L1220" si="234">L1156+(LOG10(I$4)-L$4)/2000</f>
        <v>1.72950000000001</v>
      </c>
      <c r="M1157" s="4">
        <f t="shared" ref="M1157:M1220" si="235">POWER(10,L1157)</f>
        <v>53.641387144030908</v>
      </c>
      <c r="N1157" s="4">
        <f t="shared" ref="N1157:N1220" si="236">$B$9-$D$9*POWER($M1157,2)+$F$9*POWER($M1157,4)-$H$9*POWER($M1157,6)</f>
        <v>1</v>
      </c>
      <c r="O1157" s="4">
        <f t="shared" ref="O1157:O1220" si="237">$C$9*$M1157-$E$9*POWER($M1157,3)+$G$9*POWER($M1157,5)-$I$9*POWER($M1157,7)</f>
        <v>5.3641387144030911E-2</v>
      </c>
      <c r="P1157" s="4">
        <f t="shared" ref="P1157:P1220" si="238">$B$11-$D$11*POWER($M1157,2)+$F$11*POWER($M1157,4)-$H$11*POWER($M1157,6)</f>
        <v>-23.882406842307176</v>
      </c>
      <c r="Q1157" s="4">
        <f t="shared" ref="Q1157:Q1220" si="239">$C$11*$M1157-$E$11*POWER($M1157,3)+$G$11*POWER($M1157,5)-$I$11*POWER($M1157,7)</f>
        <v>14.853824625882687</v>
      </c>
      <c r="R1157" s="4">
        <f t="shared" ref="R1157:R1220" si="240">(N1157*P1157+O1157*Q1157)/(P1157*P1157+Q1157*Q1157)</f>
        <v>-2.9185167709409716E-2</v>
      </c>
      <c r="S1157" s="4">
        <f t="shared" ref="S1157:S1220" si="241">(O1157*P1157-N1157*Q1157)/(P1157*P1157+Q1157*Q1157)</f>
        <v>-2.0397975513657039E-2</v>
      </c>
      <c r="T1157" s="4">
        <f t="shared" si="233"/>
        <v>-28.969316388571087</v>
      </c>
      <c r="U1157" s="4">
        <f t="shared" ref="U1157:U1220" si="242">DEGREES(ATAN(S1157/R1157))</f>
        <v>34.950308519200426</v>
      </c>
      <c r="V1157" s="7">
        <f t="shared" ref="V1157:V1220" si="243">M1157</f>
        <v>53.641387144030908</v>
      </c>
      <c r="W1157" s="8">
        <f t="shared" ref="W1157:W1220" si="244">T1157</f>
        <v>-28.969316388571087</v>
      </c>
      <c r="X1157" s="8">
        <f t="shared" ref="X1157:X1220" si="245">U1157-180</f>
        <v>-145.04969148079957</v>
      </c>
    </row>
    <row r="1158" spans="11:24">
      <c r="K1158">
        <v>1155</v>
      </c>
      <c r="L1158" s="2">
        <f t="shared" si="234"/>
        <v>1.7310000000000101</v>
      </c>
      <c r="M1158" s="4">
        <f t="shared" si="235"/>
        <v>53.826978251630109</v>
      </c>
      <c r="N1158" s="4">
        <f t="shared" si="236"/>
        <v>1</v>
      </c>
      <c r="O1158" s="4">
        <f t="shared" si="237"/>
        <v>5.382697825163011E-2</v>
      </c>
      <c r="P1158" s="4">
        <f t="shared" si="238"/>
        <v>-24.047951777922126</v>
      </c>
      <c r="Q1158" s="4">
        <f t="shared" si="239"/>
        <v>14.635423855585969</v>
      </c>
      <c r="R1158" s="4">
        <f t="shared" si="240"/>
        <v>-2.9350387889728925E-2</v>
      </c>
      <c r="S1158" s="4">
        <f t="shared" si="241"/>
        <v>-2.0100769903715981E-2</v>
      </c>
      <c r="T1158" s="4">
        <f t="shared" ref="T1158:T1221" si="246">20*LOG10($B$5*SQRT(R1158*R1158+S1158*S1158))</f>
        <v>-28.977425795540736</v>
      </c>
      <c r="U1158" s="4">
        <f t="shared" si="242"/>
        <v>34.405501691879536</v>
      </c>
      <c r="V1158" s="7">
        <f t="shared" si="243"/>
        <v>53.826978251630109</v>
      </c>
      <c r="W1158" s="8">
        <f t="shared" si="244"/>
        <v>-28.977425795540736</v>
      </c>
      <c r="X1158" s="8">
        <f t="shared" si="245"/>
        <v>-145.59449830812048</v>
      </c>
    </row>
    <row r="1159" spans="11:24">
      <c r="K1159">
        <v>1156</v>
      </c>
      <c r="L1159" s="2">
        <f t="shared" si="234"/>
        <v>1.7325000000000101</v>
      </c>
      <c r="M1159" s="4">
        <f t="shared" si="235"/>
        <v>54.013211476464775</v>
      </c>
      <c r="N1159" s="4">
        <f t="shared" si="236"/>
        <v>1</v>
      </c>
      <c r="O1159" s="4">
        <f t="shared" si="237"/>
        <v>5.4013211476464776E-2</v>
      </c>
      <c r="P1159" s="4">
        <f t="shared" si="238"/>
        <v>-24.214644216210839</v>
      </c>
      <c r="Q1159" s="4">
        <f t="shared" si="239"/>
        <v>14.413457424907129</v>
      </c>
      <c r="R1159" s="4">
        <f t="shared" si="240"/>
        <v>-2.9512936689678516E-2</v>
      </c>
      <c r="S1159" s="4">
        <f t="shared" si="241"/>
        <v>-1.9797799367053538E-2</v>
      </c>
      <c r="T1159" s="4">
        <f t="shared" si="246"/>
        <v>-28.98608240473056</v>
      </c>
      <c r="U1159" s="4">
        <f t="shared" si="242"/>
        <v>33.854407127465677</v>
      </c>
      <c r="V1159" s="7">
        <f t="shared" si="243"/>
        <v>54.013211476464775</v>
      </c>
      <c r="W1159" s="8">
        <f t="shared" si="244"/>
        <v>-28.98608240473056</v>
      </c>
      <c r="X1159" s="8">
        <f t="shared" si="245"/>
        <v>-146.14559287253434</v>
      </c>
    </row>
    <row r="1160" spans="11:24">
      <c r="K1160">
        <v>1157</v>
      </c>
      <c r="L1160" s="2">
        <f t="shared" si="234"/>
        <v>1.7340000000000102</v>
      </c>
      <c r="M1160" s="4">
        <f t="shared" si="235"/>
        <v>54.200089040163689</v>
      </c>
      <c r="N1160" s="4">
        <f t="shared" si="236"/>
        <v>1</v>
      </c>
      <c r="O1160" s="4">
        <f t="shared" si="237"/>
        <v>5.4200089040163692E-2</v>
      </c>
      <c r="P1160" s="4">
        <f t="shared" si="238"/>
        <v>-24.382492111281881</v>
      </c>
      <c r="Q1160" s="4">
        <f t="shared" si="239"/>
        <v>14.187883729364898</v>
      </c>
      <c r="R1160" s="4">
        <f t="shared" si="240"/>
        <v>-2.9672592617982729E-2</v>
      </c>
      <c r="S1160" s="4">
        <f t="shared" si="241"/>
        <v>-1.9489040779102348E-2</v>
      </c>
      <c r="T1160" s="4">
        <f t="shared" si="246"/>
        <v>-28.995310731090179</v>
      </c>
      <c r="U1160" s="4">
        <f t="shared" si="242"/>
        <v>33.297019584470718</v>
      </c>
      <c r="V1160" s="7">
        <f t="shared" si="243"/>
        <v>54.200089040163689</v>
      </c>
      <c r="W1160" s="8">
        <f t="shared" si="244"/>
        <v>-28.995310731090179</v>
      </c>
      <c r="X1160" s="8">
        <f t="shared" si="245"/>
        <v>-146.70298041552928</v>
      </c>
    </row>
    <row r="1161" spans="11:24">
      <c r="K1161">
        <v>1158</v>
      </c>
      <c r="L1161" s="2">
        <f t="shared" si="234"/>
        <v>1.7355000000000103</v>
      </c>
      <c r="M1161" s="4">
        <f t="shared" si="235"/>
        <v>54.387613172042116</v>
      </c>
      <c r="N1161" s="4">
        <f t="shared" si="236"/>
        <v>1</v>
      </c>
      <c r="O1161" s="4">
        <f t="shared" si="237"/>
        <v>5.4387613172042118E-2</v>
      </c>
      <c r="P1161" s="4">
        <f t="shared" si="238"/>
        <v>-24.551503472379022</v>
      </c>
      <c r="Q1161" s="4">
        <f t="shared" si="239"/>
        <v>13.958660715693696</v>
      </c>
      <c r="R1161" s="4">
        <f t="shared" si="240"/>
        <v>-2.9829128371817396E-2</v>
      </c>
      <c r="S1161" s="4">
        <f t="shared" si="241"/>
        <v>-1.9174479318088675E-2</v>
      </c>
      <c r="T1161" s="4">
        <f t="shared" si="246"/>
        <v>-29.005135724927158</v>
      </c>
      <c r="U1161" s="4">
        <f t="shared" si="242"/>
        <v>32.733338519432124</v>
      </c>
      <c r="V1161" s="7">
        <f t="shared" si="243"/>
        <v>54.387613172042116</v>
      </c>
      <c r="W1161" s="8">
        <f t="shared" si="244"/>
        <v>-29.005135724927158</v>
      </c>
      <c r="X1161" s="8">
        <f t="shared" si="245"/>
        <v>-147.26666148056788</v>
      </c>
    </row>
    <row r="1162" spans="11:24">
      <c r="K1162">
        <v>1159</v>
      </c>
      <c r="L1162" s="2">
        <f t="shared" si="234"/>
        <v>1.7370000000000103</v>
      </c>
      <c r="M1162" s="4">
        <f t="shared" si="235"/>
        <v>54.575786109128394</v>
      </c>
      <c r="N1162" s="4">
        <f t="shared" si="236"/>
        <v>1</v>
      </c>
      <c r="O1162" s="4">
        <f t="shared" si="237"/>
        <v>5.4575786109128395E-2</v>
      </c>
      <c r="P1162" s="4">
        <f t="shared" si="238"/>
        <v>-24.721686364263455</v>
      </c>
      <c r="Q1162" s="4">
        <f t="shared" si="239"/>
        <v>13.725745877115813</v>
      </c>
      <c r="R1162" s="4">
        <f t="shared" si="240"/>
        <v>-2.9982311093901082E-2</v>
      </c>
      <c r="S1162" s="4">
        <f t="shared" si="241"/>
        <v>-1.8854108984507852E-2</v>
      </c>
      <c r="T1162" s="4">
        <f t="shared" si="246"/>
        <v>-29.015582753093</v>
      </c>
      <c r="U1162" s="4">
        <f t="shared" si="242"/>
        <v>32.16336830542626</v>
      </c>
      <c r="V1162" s="7">
        <f t="shared" si="243"/>
        <v>54.575786109128394</v>
      </c>
      <c r="W1162" s="8">
        <f t="shared" si="244"/>
        <v>-29.015582753093</v>
      </c>
      <c r="X1162" s="8">
        <f t="shared" si="245"/>
        <v>-147.83663169457373</v>
      </c>
    </row>
    <row r="1163" spans="11:24">
      <c r="K1163">
        <v>1160</v>
      </c>
      <c r="L1163" s="2">
        <f t="shared" si="234"/>
        <v>1.7385000000000104</v>
      </c>
      <c r="M1163" s="4">
        <f t="shared" si="235"/>
        <v>54.764610096190729</v>
      </c>
      <c r="N1163" s="4">
        <f t="shared" si="236"/>
        <v>1</v>
      </c>
      <c r="O1163" s="4">
        <f t="shared" si="237"/>
        <v>5.4764610096190727E-2</v>
      </c>
      <c r="P1163" s="4">
        <f t="shared" si="238"/>
        <v>-24.893048907598704</v>
      </c>
      <c r="Q1163" s="4">
        <f t="shared" si="239"/>
        <v>13.489096248564053</v>
      </c>
      <c r="R1163" s="4">
        <f t="shared" si="240"/>
        <v>-3.0131902669572892E-2</v>
      </c>
      <c r="S1163" s="4">
        <f t="shared" si="241"/>
        <v>-1.8527933121829657E-2</v>
      </c>
      <c r="T1163" s="4">
        <f t="shared" si="246"/>
        <v>-29.026677577984607</v>
      </c>
      <c r="U1163" s="4">
        <f t="shared" si="242"/>
        <v>31.587118450275742</v>
      </c>
      <c r="V1163" s="7">
        <f t="shared" si="243"/>
        <v>54.764610096190729</v>
      </c>
      <c r="W1163" s="8">
        <f t="shared" si="244"/>
        <v>-29.026677577984607</v>
      </c>
      <c r="X1163" s="8">
        <f t="shared" si="245"/>
        <v>-148.41288154972426</v>
      </c>
    </row>
    <row r="1164" spans="11:24">
      <c r="K1164">
        <v>1161</v>
      </c>
      <c r="L1164" s="2">
        <f t="shared" si="234"/>
        <v>1.7400000000000104</v>
      </c>
      <c r="M1164" s="4">
        <f t="shared" si="235"/>
        <v>54.954087385763785</v>
      </c>
      <c r="N1164" s="4">
        <f t="shared" si="236"/>
        <v>1</v>
      </c>
      <c r="O1164" s="4">
        <f t="shared" si="237"/>
        <v>5.4954087385763788E-2</v>
      </c>
      <c r="P1164" s="4">
        <f t="shared" si="238"/>
        <v>-25.065599279337945</v>
      </c>
      <c r="Q1164" s="4">
        <f t="shared" si="239"/>
        <v>13.248668401854864</v>
      </c>
      <c r="R1164" s="4">
        <f t="shared" si="240"/>
        <v>-3.0277660065440144E-2</v>
      </c>
      <c r="S1164" s="4">
        <f t="shared" si="241"/>
        <v>-1.8195964935609162E-2</v>
      </c>
      <c r="T1164" s="4">
        <f t="shared" si="246"/>
        <v>-29.038446334293326</v>
      </c>
      <c r="U1164" s="4">
        <f t="shared" si="242"/>
        <v>31.004603813560419</v>
      </c>
      <c r="V1164" s="7">
        <f t="shared" si="243"/>
        <v>54.954087385763785</v>
      </c>
      <c r="W1164" s="8">
        <f t="shared" si="244"/>
        <v>-29.038446334293326</v>
      </c>
      <c r="X1164" s="8">
        <f t="shared" si="245"/>
        <v>-148.99539618643959</v>
      </c>
    </row>
    <row r="1165" spans="11:24">
      <c r="K1165">
        <v>1162</v>
      </c>
      <c r="L1165" s="2">
        <f t="shared" si="234"/>
        <v>1.7415000000000105</v>
      </c>
      <c r="M1165" s="4">
        <f t="shared" si="235"/>
        <v>55.144220238175713</v>
      </c>
      <c r="N1165" s="4">
        <f t="shared" si="236"/>
        <v>1</v>
      </c>
      <c r="O1165" s="4">
        <f t="shared" si="237"/>
        <v>5.5144220238175716E-2</v>
      </c>
      <c r="P1165" s="4">
        <f t="shared" si="238"/>
        <v>-25.239345713114353</v>
      </c>
      <c r="Q1165" s="4">
        <f t="shared" si="239"/>
        <v>13.004418440810497</v>
      </c>
      <c r="R1165" s="4">
        <f t="shared" si="240"/>
        <v>-3.0419335711012362E-2</v>
      </c>
      <c r="S1165" s="4">
        <f t="shared" si="241"/>
        <v>-1.7858228007926177E-2</v>
      </c>
      <c r="T1165" s="4">
        <f t="shared" si="246"/>
        <v>-29.050915503441352</v>
      </c>
      <c r="U1165" s="4">
        <f t="shared" si="242"/>
        <v>30.415844821472124</v>
      </c>
      <c r="V1165" s="7">
        <f t="shared" si="243"/>
        <v>55.144220238175713</v>
      </c>
      <c r="W1165" s="8">
        <f t="shared" si="244"/>
        <v>-29.050915503441352</v>
      </c>
      <c r="X1165" s="8">
        <f t="shared" si="245"/>
        <v>-149.58415517852788</v>
      </c>
    </row>
    <row r="1166" spans="11:24">
      <c r="K1166">
        <v>1163</v>
      </c>
      <c r="L1166" s="2">
        <f t="shared" si="234"/>
        <v>1.7430000000000105</v>
      </c>
      <c r="M1166" s="4">
        <f t="shared" si="235"/>
        <v>55.335010921575027</v>
      </c>
      <c r="N1166" s="4">
        <f t="shared" si="236"/>
        <v>1</v>
      </c>
      <c r="O1166" s="4">
        <f t="shared" si="237"/>
        <v>5.5335010921575029E-2</v>
      </c>
      <c r="P1166" s="4">
        <f t="shared" si="238"/>
        <v>-25.414296499633867</v>
      </c>
      <c r="Q1166" s="4">
        <f t="shared" si="239"/>
        <v>12.756301996330535</v>
      </c>
      <c r="R1166" s="4">
        <f t="shared" si="240"/>
        <v>-3.0556677924537912E-2</v>
      </c>
      <c r="S1166" s="4">
        <f t="shared" si="241"/>
        <v>-1.7514756803832833E-2</v>
      </c>
      <c r="T1166" s="4">
        <f t="shared" si="246"/>
        <v>-29.064111885653304</v>
      </c>
      <c r="U1166" s="4">
        <f t="shared" si="242"/>
        <v>29.820867678494025</v>
      </c>
      <c r="V1166" s="7">
        <f t="shared" si="243"/>
        <v>55.335010921575027</v>
      </c>
      <c r="W1166" s="8">
        <f t="shared" si="244"/>
        <v>-29.064111885653304</v>
      </c>
      <c r="X1166" s="8">
        <f t="shared" si="245"/>
        <v>-150.17913232150596</v>
      </c>
    </row>
    <row r="1167" spans="11:24">
      <c r="K1167">
        <v>1164</v>
      </c>
      <c r="L1167" s="2">
        <f t="shared" si="234"/>
        <v>1.7445000000000106</v>
      </c>
      <c r="M1167" s="4">
        <f t="shared" si="235"/>
        <v>55.526461711957722</v>
      </c>
      <c r="N1167" s="4">
        <f t="shared" si="236"/>
        <v>1</v>
      </c>
      <c r="O1167" s="4">
        <f t="shared" si="237"/>
        <v>5.5526461711957721E-2</v>
      </c>
      <c r="P1167" s="4">
        <f t="shared" si="238"/>
        <v>-25.590459987070911</v>
      </c>
      <c r="Q1167" s="4">
        <f t="shared" si="239"/>
        <v>12.50427422141167</v>
      </c>
      <c r="R1167" s="4">
        <f t="shared" si="240"/>
        <v>-3.068943138402876E-2</v>
      </c>
      <c r="S1167" s="4">
        <f t="shared" si="241"/>
        <v>-1.7165597166248138E-2</v>
      </c>
      <c r="T1167" s="4">
        <f t="shared" si="246"/>
        <v>-29.078062569620577</v>
      </c>
      <c r="U1167" s="4">
        <f t="shared" si="242"/>
        <v>29.219704574819403</v>
      </c>
      <c r="V1167" s="7">
        <f t="shared" si="243"/>
        <v>55.526461711957722</v>
      </c>
      <c r="W1167" s="8">
        <f t="shared" si="244"/>
        <v>-29.078062569620577</v>
      </c>
      <c r="X1167" s="8">
        <f t="shared" si="245"/>
        <v>-150.78029542518061</v>
      </c>
    </row>
    <row r="1168" spans="11:24">
      <c r="K1168">
        <v>1165</v>
      </c>
      <c r="L1168" s="2">
        <f t="shared" si="234"/>
        <v>1.7460000000000107</v>
      </c>
      <c r="M1168" s="4">
        <f t="shared" si="235"/>
        <v>55.718574893194372</v>
      </c>
      <c r="N1168" s="4">
        <f t="shared" si="236"/>
        <v>1</v>
      </c>
      <c r="O1168" s="4">
        <f t="shared" si="237"/>
        <v>5.5718574893194373E-2</v>
      </c>
      <c r="P1168" s="4">
        <f t="shared" si="238"/>
        <v>-25.767844581466637</v>
      </c>
      <c r="Q1168" s="4">
        <f t="shared" si="239"/>
        <v>12.248289786115627</v>
      </c>
      <c r="R1168" s="4">
        <f t="shared" si="240"/>
        <v>-3.0817337644193303E-2</v>
      </c>
      <c r="S1168" s="4">
        <f t="shared" si="241"/>
        <v>-1.6810806795513063E-2</v>
      </c>
      <c r="T1168" s="4">
        <f t="shared" si="246"/>
        <v>-29.09279489972662</v>
      </c>
      <c r="U1168" s="4">
        <f t="shared" si="242"/>
        <v>28.612393888368405</v>
      </c>
      <c r="V1168" s="7">
        <f t="shared" si="243"/>
        <v>55.718574893194372</v>
      </c>
      <c r="W1168" s="8">
        <f t="shared" si="244"/>
        <v>-29.09279489972662</v>
      </c>
      <c r="X1168" s="8">
        <f t="shared" si="245"/>
        <v>-151.38760611163158</v>
      </c>
    </row>
    <row r="1169" spans="11:24">
      <c r="K1169">
        <v>1166</v>
      </c>
      <c r="L1169" s="2">
        <f t="shared" si="234"/>
        <v>1.7475000000000107</v>
      </c>
      <c r="M1169" s="4">
        <f t="shared" si="235"/>
        <v>55.911352757057415</v>
      </c>
      <c r="N1169" s="4">
        <f t="shared" si="236"/>
        <v>1</v>
      </c>
      <c r="O1169" s="4">
        <f t="shared" si="237"/>
        <v>5.5911352757057414E-2</v>
      </c>
      <c r="P1169" s="4">
        <f t="shared" si="238"/>
        <v>-25.946458747130126</v>
      </c>
      <c r="Q1169" s="4">
        <f t="shared" si="239"/>
        <v>11.988302872484283</v>
      </c>
      <c r="R1169" s="4">
        <f t="shared" si="240"/>
        <v>-3.0940135699698786E-2</v>
      </c>
      <c r="S1169" s="4">
        <f t="shared" si="241"/>
        <v>-1.6450455709607025E-2</v>
      </c>
      <c r="T1169" s="4">
        <f t="shared" si="246"/>
        <v>-29.108336440813368</v>
      </c>
      <c r="U1169" s="4">
        <f t="shared" si="242"/>
        <v>27.99898038020342</v>
      </c>
      <c r="V1169" s="7">
        <f t="shared" si="243"/>
        <v>55.911352757057415</v>
      </c>
      <c r="W1169" s="8">
        <f t="shared" si="244"/>
        <v>-29.108336440813368</v>
      </c>
      <c r="X1169" s="8">
        <f t="shared" si="245"/>
        <v>-152.00101961979658</v>
      </c>
    </row>
    <row r="1170" spans="11:24">
      <c r="K1170">
        <v>1167</v>
      </c>
      <c r="L1170" s="2">
        <f t="shared" si="234"/>
        <v>1.7490000000000108</v>
      </c>
      <c r="M1170" s="4">
        <f t="shared" si="235"/>
        <v>56.104797603248464</v>
      </c>
      <c r="N1170" s="4">
        <f t="shared" si="236"/>
        <v>1</v>
      </c>
      <c r="O1170" s="4">
        <f t="shared" si="237"/>
        <v>5.6104797603248463E-2</v>
      </c>
      <c r="P1170" s="4">
        <f t="shared" si="238"/>
        <v>-26.12631100704224</v>
      </c>
      <c r="Q1170" s="4">
        <f t="shared" si="239"/>
        <v>11.724267169401799</v>
      </c>
      <c r="R1170" s="4">
        <f t="shared" si="240"/>
        <v>-3.1057562594851845E-2</v>
      </c>
      <c r="S1170" s="4">
        <f t="shared" si="241"/>
        <v>-1.608462668083678E-2</v>
      </c>
      <c r="T1170" s="4">
        <f t="shared" si="246"/>
        <v>-29.124714940482033</v>
      </c>
      <c r="U1170" s="4">
        <f t="shared" si="242"/>
        <v>27.379515382095096</v>
      </c>
      <c r="V1170" s="7">
        <f t="shared" si="243"/>
        <v>56.104797603248464</v>
      </c>
      <c r="W1170" s="8">
        <f t="shared" si="244"/>
        <v>-29.124714940482033</v>
      </c>
      <c r="X1170" s="8">
        <f t="shared" si="245"/>
        <v>-152.62048461790491</v>
      </c>
    </row>
    <row r="1171" spans="11:24">
      <c r="K1171">
        <v>1168</v>
      </c>
      <c r="L1171" s="2">
        <f t="shared" si="234"/>
        <v>1.7505000000000108</v>
      </c>
      <c r="M1171" s="4">
        <f t="shared" si="235"/>
        <v>56.298911739425762</v>
      </c>
      <c r="N1171" s="4">
        <f t="shared" si="236"/>
        <v>1</v>
      </c>
      <c r="O1171" s="4">
        <f t="shared" si="237"/>
        <v>5.6298911739425764E-2</v>
      </c>
      <c r="P1171" s="4">
        <f t="shared" si="238"/>
        <v>-26.307409943262311</v>
      </c>
      <c r="Q1171" s="4">
        <f t="shared" si="239"/>
        <v>11.456135867402949</v>
      </c>
      <c r="R1171" s="4">
        <f t="shared" si="240"/>
        <v>-3.1169354079420515E-2</v>
      </c>
      <c r="S1171" s="4">
        <f t="shared" si="241"/>
        <v>-1.5713415644641585E-2</v>
      </c>
      <c r="T1171" s="4">
        <f t="shared" si="246"/>
        <v>-29.1419582889359</v>
      </c>
      <c r="U1171" s="4">
        <f t="shared" si="242"/>
        <v>26.754056974944305</v>
      </c>
      <c r="V1171" s="7">
        <f t="shared" si="243"/>
        <v>56.298911739425762</v>
      </c>
      <c r="W1171" s="8">
        <f t="shared" si="244"/>
        <v>-29.1419582889359</v>
      </c>
      <c r="X1171" s="8">
        <f t="shared" si="245"/>
        <v>-153.24594302505568</v>
      </c>
    </row>
    <row r="1172" spans="11:24">
      <c r="K1172">
        <v>1169</v>
      </c>
      <c r="L1172" s="2">
        <f t="shared" si="234"/>
        <v>1.7520000000000109</v>
      </c>
      <c r="M1172" s="4">
        <f t="shared" si="235"/>
        <v>56.493697481231699</v>
      </c>
      <c r="N1172" s="4">
        <f t="shared" si="236"/>
        <v>1</v>
      </c>
      <c r="O1172" s="4">
        <f t="shared" si="237"/>
        <v>5.6493697481231703E-2</v>
      </c>
      <c r="P1172" s="4">
        <f t="shared" si="238"/>
        <v>-26.489764197337678</v>
      </c>
      <c r="Q1172" s="4">
        <f t="shared" si="239"/>
        <v>11.183861653427257</v>
      </c>
      <c r="R1172" s="4">
        <f t="shared" si="240"/>
        <v>-3.1275245309923205E-2</v>
      </c>
      <c r="S1172" s="4">
        <f t="shared" si="241"/>
        <v>-1.5336932076022193E-2</v>
      </c>
      <c r="T1172" s="4">
        <f t="shared" si="246"/>
        <v>-29.160094476388089</v>
      </c>
      <c r="U1172" s="4">
        <f t="shared" si="242"/>
        <v>26.122670156727423</v>
      </c>
      <c r="V1172" s="7">
        <f t="shared" si="243"/>
        <v>56.493697481231699</v>
      </c>
      <c r="W1172" s="8">
        <f t="shared" si="244"/>
        <v>-29.160094476388089</v>
      </c>
      <c r="X1172" s="8">
        <f t="shared" si="245"/>
        <v>-153.87732984327258</v>
      </c>
    </row>
    <row r="1173" spans="11:24">
      <c r="K1173">
        <v>1170</v>
      </c>
      <c r="L1173" s="2">
        <f t="shared" si="234"/>
        <v>1.7535000000000109</v>
      </c>
      <c r="M1173" s="4">
        <f t="shared" si="235"/>
        <v>56.689157152320426</v>
      </c>
      <c r="N1173" s="4">
        <f t="shared" si="236"/>
        <v>1</v>
      </c>
      <c r="O1173" s="4">
        <f t="shared" si="237"/>
        <v>5.6689157152320424E-2</v>
      </c>
      <c r="P1173" s="4">
        <f t="shared" si="238"/>
        <v>-26.673382470716003</v>
      </c>
      <c r="Q1173" s="4">
        <f t="shared" si="239"/>
        <v>10.907396705518217</v>
      </c>
      <c r="R1173" s="4">
        <f t="shared" si="240"/>
        <v>-3.1374971595283047E-2</v>
      </c>
      <c r="S1173" s="4">
        <f t="shared" si="241"/>
        <v>-1.495529932899921E-2</v>
      </c>
      <c r="T1173" s="4">
        <f t="shared" si="246"/>
        <v>-29.179151548073833</v>
      </c>
      <c r="U1173" s="4">
        <f t="shared" si="242"/>
        <v>25.48542699860166</v>
      </c>
      <c r="V1173" s="7">
        <f t="shared" si="243"/>
        <v>56.689157152320426</v>
      </c>
      <c r="W1173" s="8">
        <f t="shared" si="244"/>
        <v>-29.179151548073833</v>
      </c>
      <c r="X1173" s="8">
        <f t="shared" si="245"/>
        <v>-154.51457300139833</v>
      </c>
    </row>
    <row r="1174" spans="11:24">
      <c r="K1174">
        <v>1171</v>
      </c>
      <c r="L1174" s="2">
        <f t="shared" si="234"/>
        <v>1.755000000000011</v>
      </c>
      <c r="M1174" s="4">
        <f t="shared" si="235"/>
        <v>56.885293084385616</v>
      </c>
      <c r="N1174" s="4">
        <f t="shared" si="236"/>
        <v>1</v>
      </c>
      <c r="O1174" s="4">
        <f t="shared" si="237"/>
        <v>5.688529308438562E-2</v>
      </c>
      <c r="P1174" s="4">
        <f t="shared" si="238"/>
        <v>-26.858273525160534</v>
      </c>
      <c r="Q1174" s="4">
        <f t="shared" si="239"/>
        <v>10.62669268746717</v>
      </c>
      <c r="R1174" s="4">
        <f t="shared" si="240"/>
        <v>-3.1468269185290658E-2</v>
      </c>
      <c r="S1174" s="4">
        <f t="shared" si="241"/>
        <v>-1.4568654934443466E-2</v>
      </c>
      <c r="T1174" s="4">
        <f t="shared" si="246"/>
        <v>-29.199157556924323</v>
      </c>
      <c r="U1174" s="4">
        <f t="shared" si="242"/>
        <v>24.842406787784693</v>
      </c>
      <c r="V1174" s="7">
        <f t="shared" si="243"/>
        <v>56.885293084385616</v>
      </c>
      <c r="W1174" s="8">
        <f t="shared" si="244"/>
        <v>-29.199157556924323</v>
      </c>
      <c r="X1174" s="8">
        <f t="shared" si="245"/>
        <v>-155.15759321221532</v>
      </c>
    </row>
    <row r="1175" spans="11:24">
      <c r="K1175">
        <v>1172</v>
      </c>
      <c r="L1175" s="2">
        <f t="shared" si="234"/>
        <v>1.7565000000000111</v>
      </c>
      <c r="M1175" s="4">
        <f t="shared" si="235"/>
        <v>57.082107617188221</v>
      </c>
      <c r="N1175" s="4">
        <f t="shared" si="236"/>
        <v>1</v>
      </c>
      <c r="O1175" s="4">
        <f t="shared" si="237"/>
        <v>5.7082107617188224E-2</v>
      </c>
      <c r="P1175" s="4">
        <f t="shared" si="238"/>
        <v>-27.044446183168137</v>
      </c>
      <c r="Q1175" s="4">
        <f t="shared" si="239"/>
        <v>10.341700743401233</v>
      </c>
      <c r="R1175" s="4">
        <f t="shared" si="240"/>
        <v>-3.1554876099840097E-2</v>
      </c>
      <c r="S1175" s="4">
        <f t="shared" si="241"/>
        <v>-1.4177150851603173E-2</v>
      </c>
      <c r="T1175" s="4">
        <f t="shared" si="246"/>
        <v>-29.220140513977721</v>
      </c>
      <c r="U1175" s="4">
        <f t="shared" si="242"/>
        <v>24.193696155810915</v>
      </c>
      <c r="V1175" s="7">
        <f t="shared" si="243"/>
        <v>57.082107617188221</v>
      </c>
      <c r="W1175" s="8">
        <f t="shared" si="244"/>
        <v>-29.220140513977721</v>
      </c>
      <c r="X1175" s="8">
        <f t="shared" si="245"/>
        <v>-155.80630384418907</v>
      </c>
    </row>
    <row r="1176" spans="11:24">
      <c r="K1176">
        <v>1173</v>
      </c>
      <c r="L1176" s="2">
        <f t="shared" si="234"/>
        <v>1.7580000000000111</v>
      </c>
      <c r="M1176" s="4">
        <f t="shared" si="235"/>
        <v>57.279603098584424</v>
      </c>
      <c r="N1176" s="4">
        <f t="shared" si="236"/>
        <v>1</v>
      </c>
      <c r="O1176" s="4">
        <f t="shared" si="237"/>
        <v>5.7279603098584424E-2</v>
      </c>
      <c r="P1176" s="4">
        <f t="shared" si="238"/>
        <v>-27.231909328390305</v>
      </c>
      <c r="Q1176" s="4">
        <f t="shared" si="239"/>
        <v>10.052371492314577</v>
      </c>
      <c r="R1176" s="4">
        <f t="shared" si="240"/>
        <v>-3.1634532996403321E-2</v>
      </c>
      <c r="S1176" s="4">
        <f t="shared" si="241"/>
        <v>-1.3780953668682662E-2</v>
      </c>
      <c r="T1176" s="4">
        <f t="shared" si="246"/>
        <v>-29.242128336621988</v>
      </c>
      <c r="U1176" s="4">
        <f t="shared" si="242"/>
        <v>23.539389190764471</v>
      </c>
      <c r="V1176" s="7">
        <f t="shared" si="243"/>
        <v>57.279603098584424</v>
      </c>
      <c r="W1176" s="8">
        <f t="shared" si="244"/>
        <v>-29.242128336621988</v>
      </c>
      <c r="X1176" s="8">
        <f t="shared" si="245"/>
        <v>-156.46061080923553</v>
      </c>
    </row>
    <row r="1177" spans="11:24">
      <c r="K1177">
        <v>1174</v>
      </c>
      <c r="L1177" s="2">
        <f t="shared" si="234"/>
        <v>1.7595000000000112</v>
      </c>
      <c r="M1177" s="4">
        <f t="shared" si="235"/>
        <v>57.477781884553636</v>
      </c>
      <c r="N1177" s="4">
        <f t="shared" si="236"/>
        <v>1</v>
      </c>
      <c r="O1177" s="4">
        <f t="shared" si="237"/>
        <v>5.7477781884553637E-2</v>
      </c>
      <c r="P1177" s="4">
        <f t="shared" si="238"/>
        <v>-27.420671906057073</v>
      </c>
      <c r="Q1177" s="4">
        <f t="shared" si="239"/>
        <v>9.7586550225426052</v>
      </c>
      <c r="R1177" s="4">
        <f t="shared" si="240"/>
        <v>-3.170698407269476E-2</v>
      </c>
      <c r="S1177" s="4">
        <f t="shared" si="241"/>
        <v>-1.3380244747911871E-2</v>
      </c>
      <c r="T1177" s="4">
        <f t="shared" si="246"/>
        <v>-29.265148794784345</v>
      </c>
      <c r="U1177" s="4">
        <f t="shared" si="242"/>
        <v>22.879587532099862</v>
      </c>
      <c r="V1177" s="7">
        <f t="shared" si="243"/>
        <v>57.477781884553636</v>
      </c>
      <c r="W1177" s="8">
        <f t="shared" si="244"/>
        <v>-29.265148794784345</v>
      </c>
      <c r="X1177" s="8">
        <f t="shared" si="245"/>
        <v>-157.12041246790014</v>
      </c>
    </row>
    <row r="1178" spans="11:24">
      <c r="K1178">
        <v>1175</v>
      </c>
      <c r="L1178" s="2">
        <f t="shared" si="234"/>
        <v>1.7610000000000112</v>
      </c>
      <c r="M1178" s="4">
        <f t="shared" si="235"/>
        <v>57.676646339226608</v>
      </c>
      <c r="N1178" s="4">
        <f t="shared" si="236"/>
        <v>1</v>
      </c>
      <c r="O1178" s="4">
        <f t="shared" si="237"/>
        <v>5.767664633922661E-2</v>
      </c>
      <c r="P1178" s="4">
        <f t="shared" si="238"/>
        <v>-27.610742923403844</v>
      </c>
      <c r="Q1178" s="4">
        <f t="shared" si="239"/>
        <v>9.4605008861783872</v>
      </c>
      <c r="R1178" s="4">
        <f t="shared" si="240"/>
        <v>-3.177197800095425E-2</v>
      </c>
      <c r="S1178" s="4">
        <f t="shared" si="241"/>
        <v>-1.297522031068655E-2</v>
      </c>
      <c r="T1178" s="4">
        <f t="shared" si="246"/>
        <v>-29.289229455202349</v>
      </c>
      <c r="U1178" s="4">
        <f t="shared" si="242"/>
        <v>22.2144004466833</v>
      </c>
      <c r="V1178" s="7">
        <f t="shared" si="243"/>
        <v>57.676646339226608</v>
      </c>
      <c r="W1178" s="8">
        <f t="shared" si="244"/>
        <v>-29.289229455202349</v>
      </c>
      <c r="X1178" s="8">
        <f t="shared" si="245"/>
        <v>-157.7855995533167</v>
      </c>
    </row>
    <row r="1179" spans="11:24">
      <c r="K1179">
        <v>1176</v>
      </c>
      <c r="L1179" s="2">
        <f t="shared" si="234"/>
        <v>1.7625000000000113</v>
      </c>
      <c r="M1179" s="4">
        <f t="shared" si="235"/>
        <v>57.876198834913609</v>
      </c>
      <c r="N1179" s="4">
        <f t="shared" si="236"/>
        <v>1</v>
      </c>
      <c r="O1179" s="4">
        <f t="shared" si="237"/>
        <v>5.7876198834913607E-2</v>
      </c>
      <c r="P1179" s="4">
        <f t="shared" si="238"/>
        <v>-27.802131450101182</v>
      </c>
      <c r="Q1179" s="4">
        <f t="shared" si="239"/>
        <v>9.1578580934307396</v>
      </c>
      <c r="R1179" s="4">
        <f t="shared" si="240"/>
        <v>-3.1829268889749504E-2</v>
      </c>
      <c r="S1179" s="4">
        <f t="shared" si="241"/>
        <v>-1.256609145856038E-2</v>
      </c>
      <c r="T1179" s="4">
        <f t="shared" si="246"/>
        <v>-29.3143976239325</v>
      </c>
      <c r="U1179" s="4">
        <f t="shared" si="242"/>
        <v>21.543944884724027</v>
      </c>
      <c r="V1179" s="7">
        <f t="shared" si="243"/>
        <v>57.876198834913609</v>
      </c>
      <c r="W1179" s="8">
        <f t="shared" si="244"/>
        <v>-29.3143976239325</v>
      </c>
      <c r="X1179" s="8">
        <f t="shared" si="245"/>
        <v>-158.45605511527597</v>
      </c>
    </row>
    <row r="1180" spans="11:24">
      <c r="K1180">
        <v>1177</v>
      </c>
      <c r="L1180" s="2">
        <f t="shared" si="234"/>
        <v>1.7640000000000113</v>
      </c>
      <c r="M1180" s="4">
        <f t="shared" si="235"/>
        <v>58.076441752132766</v>
      </c>
      <c r="N1180" s="4">
        <f t="shared" si="236"/>
        <v>1</v>
      </c>
      <c r="O1180" s="4">
        <f t="shared" si="237"/>
        <v>5.8076441752132765E-2</v>
      </c>
      <c r="P1180" s="4">
        <f t="shared" si="238"/>
        <v>-27.994846618687621</v>
      </c>
      <c r="Q1180" s="4">
        <f t="shared" si="239"/>
        <v>8.8506751069232763</v>
      </c>
      <c r="R1180" s="4">
        <f t="shared" si="240"/>
        <v>-3.1878617268677537E-2</v>
      </c>
      <c r="S1180" s="4">
        <f t="shared" si="241"/>
        <v>-1.2153084126134818E-2</v>
      </c>
      <c r="T1180" s="4">
        <f t="shared" si="246"/>
        <v>-29.340680287272896</v>
      </c>
      <c r="U1180" s="4">
        <f t="shared" si="242"/>
        <v>20.868345514314576</v>
      </c>
      <c r="V1180" s="7">
        <f t="shared" si="243"/>
        <v>58.076441752132766</v>
      </c>
      <c r="W1180" s="8">
        <f t="shared" si="244"/>
        <v>-29.340680287272896</v>
      </c>
      <c r="X1180" s="8">
        <f t="shared" si="245"/>
        <v>-159.13165448568543</v>
      </c>
    </row>
    <row r="1181" spans="11:24">
      <c r="K1181">
        <v>1178</v>
      </c>
      <c r="L1181" s="2">
        <f t="shared" si="234"/>
        <v>1.7655000000000114</v>
      </c>
      <c r="M1181" s="4">
        <f t="shared" si="235"/>
        <v>58.277377479638425</v>
      </c>
      <c r="N1181" s="4">
        <f t="shared" si="236"/>
        <v>1</v>
      </c>
      <c r="O1181" s="4">
        <f t="shared" si="237"/>
        <v>5.8277377479638424E-2</v>
      </c>
      <c r="P1181" s="4">
        <f t="shared" si="238"/>
        <v>-28.188897625005421</v>
      </c>
      <c r="Q1181" s="4">
        <f t="shared" si="239"/>
        <v>8.5388998359340249</v>
      </c>
      <c r="R1181" s="4">
        <f t="shared" si="240"/>
        <v>-3.19197910908324E-2</v>
      </c>
      <c r="S1181" s="4">
        <f t="shared" si="241"/>
        <v>-1.1736438962221813E-2</v>
      </c>
      <c r="T1181" s="4">
        <f t="shared" si="246"/>
        <v>-29.368104051297461</v>
      </c>
      <c r="U1181" s="4">
        <f t="shared" si="242"/>
        <v>20.187734733364493</v>
      </c>
      <c r="V1181" s="7">
        <f t="shared" si="243"/>
        <v>58.277377479638425</v>
      </c>
      <c r="W1181" s="8">
        <f t="shared" si="244"/>
        <v>-29.368104051297461</v>
      </c>
      <c r="X1181" s="8">
        <f t="shared" si="245"/>
        <v>-159.81226526663551</v>
      </c>
    </row>
    <row r="1182" spans="11:24">
      <c r="K1182">
        <v>1179</v>
      </c>
      <c r="L1182" s="2">
        <f t="shared" si="234"/>
        <v>1.7670000000000115</v>
      </c>
      <c r="M1182" s="4">
        <f t="shared" si="235"/>
        <v>58.479008414449659</v>
      </c>
      <c r="N1182" s="4">
        <f t="shared" si="236"/>
        <v>1</v>
      </c>
      <c r="O1182" s="4">
        <f t="shared" si="237"/>
        <v>5.8479008414449661E-2</v>
      </c>
      <c r="P1182" s="4">
        <f t="shared" si="238"/>
        <v>-28.384293728639378</v>
      </c>
      <c r="Q1182" s="4">
        <f t="shared" si="239"/>
        <v>8.2224796305747105</v>
      </c>
      <c r="R1182" s="4">
        <f t="shared" si="240"/>
        <v>-3.1952566747416596E-2</v>
      </c>
      <c r="S1182" s="4">
        <f t="shared" si="241"/>
        <v>-1.1316411136049037E-2</v>
      </c>
      <c r="T1182" s="4">
        <f t="shared" si="246"/>
        <v>-29.396695080219285</v>
      </c>
      <c r="U1182" s="4">
        <f t="shared" si="242"/>
        <v>19.502252657790141</v>
      </c>
      <c r="V1182" s="7">
        <f t="shared" si="243"/>
        <v>58.479008414449659</v>
      </c>
      <c r="W1182" s="8">
        <f t="shared" si="244"/>
        <v>-29.396695080219285</v>
      </c>
      <c r="X1182" s="8">
        <f t="shared" si="245"/>
        <v>-160.49774734220986</v>
      </c>
    </row>
    <row r="1183" spans="11:24">
      <c r="K1183">
        <v>1180</v>
      </c>
      <c r="L1183" s="2">
        <f t="shared" si="234"/>
        <v>1.7685000000000115</v>
      </c>
      <c r="M1183" s="4">
        <f t="shared" si="235"/>
        <v>58.681336961878834</v>
      </c>
      <c r="N1183" s="4">
        <f t="shared" si="236"/>
        <v>1</v>
      </c>
      <c r="O1183" s="4">
        <f t="shared" si="237"/>
        <v>5.8681336961878834E-2</v>
      </c>
      <c r="P1183" s="4">
        <f t="shared" si="238"/>
        <v>-28.581044253358609</v>
      </c>
      <c r="Q1183" s="4">
        <f t="shared" si="239"/>
        <v>7.9013612759093661</v>
      </c>
      <c r="R1183" s="4">
        <f t="shared" si="240"/>
        <v>-3.1976730088410142E-2</v>
      </c>
      <c r="S1183" s="4">
        <f t="shared" si="241"/>
        <v>-1.0893270065738146E-2</v>
      </c>
      <c r="T1183" s="4">
        <f t="shared" si="246"/>
        <v>-29.426479033820595</v>
      </c>
      <c r="U1183" s="4">
        <f t="shared" si="242"/>
        <v>18.812047084919364</v>
      </c>
      <c r="V1183" s="7">
        <f t="shared" si="243"/>
        <v>58.681336961878834</v>
      </c>
      <c r="W1183" s="8">
        <f t="shared" si="244"/>
        <v>-29.426479033820595</v>
      </c>
      <c r="X1183" s="8">
        <f t="shared" si="245"/>
        <v>-161.18795291508064</v>
      </c>
    </row>
    <row r="1184" spans="11:24">
      <c r="K1184">
        <v>1181</v>
      </c>
      <c r="L1184" s="2">
        <f t="shared" si="234"/>
        <v>1.7700000000000116</v>
      </c>
      <c r="M1184" s="4">
        <f t="shared" si="235"/>
        <v>58.884365535560462</v>
      </c>
      <c r="N1184" s="4">
        <f t="shared" si="236"/>
        <v>1</v>
      </c>
      <c r="O1184" s="4">
        <f t="shared" si="237"/>
        <v>5.8884365535560465E-2</v>
      </c>
      <c r="P1184" s="4">
        <f t="shared" si="238"/>
        <v>-28.779158587561657</v>
      </c>
      <c r="Q1184" s="4">
        <f t="shared" si="239"/>
        <v>7.5754909860111042</v>
      </c>
      <c r="R1184" s="4">
        <f t="shared" si="240"/>
        <v>-3.1992077442786246E-2</v>
      </c>
      <c r="S1184" s="4">
        <f t="shared" si="241"/>
        <v>-1.0467299066809854E-2</v>
      </c>
      <c r="T1184" s="4">
        <f t="shared" si="246"/>
        <v>-29.457481004205768</v>
      </c>
      <c r="U1184" s="4">
        <f t="shared" si="242"/>
        <v>18.117273431177821</v>
      </c>
      <c r="V1184" s="7">
        <f t="shared" si="243"/>
        <v>58.884365535560462</v>
      </c>
      <c r="W1184" s="8">
        <f t="shared" si="244"/>
        <v>-29.457481004205768</v>
      </c>
      <c r="X1184" s="8">
        <f t="shared" si="245"/>
        <v>-161.88272656882219</v>
      </c>
    </row>
    <row r="1185" spans="11:24">
      <c r="K1185">
        <v>1182</v>
      </c>
      <c r="L1185" s="2">
        <f t="shared" si="234"/>
        <v>1.7715000000000116</v>
      </c>
      <c r="M1185" s="4">
        <f t="shared" si="235"/>
        <v>59.08809655747973</v>
      </c>
      <c r="N1185" s="4">
        <f t="shared" si="236"/>
        <v>1</v>
      </c>
      <c r="O1185" s="4">
        <f t="shared" si="237"/>
        <v>5.9088096557479729E-2</v>
      </c>
      <c r="P1185" s="4">
        <f t="shared" si="238"/>
        <v>-28.978646184724195</v>
      </c>
      <c r="Q1185" s="4">
        <f t="shared" si="239"/>
        <v>7.2448143979574908</v>
      </c>
      <c r="R1185" s="4">
        <f t="shared" si="240"/>
        <v>-3.1998416631383968E-2</v>
      </c>
      <c r="S1185" s="4">
        <f t="shared" si="241"/>
        <v>-1.0038794919057447E-2</v>
      </c>
      <c r="T1185" s="4">
        <f t="shared" si="246"/>
        <v>-29.489725452151092</v>
      </c>
      <c r="U1185" s="4">
        <f t="shared" si="242"/>
        <v>17.418094643251873</v>
      </c>
      <c r="V1185" s="7">
        <f t="shared" si="243"/>
        <v>59.08809655747973</v>
      </c>
      <c r="W1185" s="8">
        <f t="shared" si="244"/>
        <v>-29.489725452151092</v>
      </c>
      <c r="X1185" s="8">
        <f t="shared" si="245"/>
        <v>-162.58190535674814</v>
      </c>
    </row>
    <row r="1186" spans="11:24">
      <c r="K1186">
        <v>1183</v>
      </c>
      <c r="L1186" s="2">
        <f t="shared" si="234"/>
        <v>1.7730000000000117</v>
      </c>
      <c r="M1186" s="4">
        <f t="shared" si="235"/>
        <v>59.292532458001581</v>
      </c>
      <c r="N1186" s="4">
        <f t="shared" si="236"/>
        <v>1</v>
      </c>
      <c r="O1186" s="4">
        <f t="shared" si="237"/>
        <v>5.9292532458001583E-2</v>
      </c>
      <c r="P1186" s="4">
        <f t="shared" si="238"/>
        <v>-29.179516563850321</v>
      </c>
      <c r="Q1186" s="4">
        <f t="shared" si="239"/>
        <v>6.9092765657624753</v>
      </c>
      <c r="R1186" s="4">
        <f t="shared" si="240"/>
        <v>-3.1995567965224146E-2</v>
      </c>
      <c r="S1186" s="4">
        <f t="shared" si="241"/>
        <v>-9.6080673507700914E-3</v>
      </c>
      <c r="T1186" s="4">
        <f t="shared" si="246"/>
        <v>-29.523236143341826</v>
      </c>
      <c r="U1186" s="4">
        <f t="shared" si="242"/>
        <v>16.714681082057009</v>
      </c>
      <c r="V1186" s="7">
        <f t="shared" si="243"/>
        <v>59.292532458001581</v>
      </c>
      <c r="W1186" s="8">
        <f t="shared" si="244"/>
        <v>-29.523236143341826</v>
      </c>
      <c r="X1186" s="8">
        <f t="shared" si="245"/>
        <v>-163.28531891794299</v>
      </c>
    </row>
    <row r="1187" spans="11:24">
      <c r="K1187">
        <v>1184</v>
      </c>
      <c r="L1187" s="2">
        <f t="shared" si="234"/>
        <v>1.7745000000000117</v>
      </c>
      <c r="M1187" s="4">
        <f t="shared" si="235"/>
        <v>59.497675675899629</v>
      </c>
      <c r="N1187" s="4">
        <f t="shared" si="236"/>
        <v>1</v>
      </c>
      <c r="O1187" s="4">
        <f t="shared" si="237"/>
        <v>5.9497675675899628E-2</v>
      </c>
      <c r="P1187" s="4">
        <f t="shared" si="238"/>
        <v>-29.381779309926667</v>
      </c>
      <c r="Q1187" s="4">
        <f t="shared" si="239"/>
        <v>6.5688219542453581</v>
      </c>
      <c r="R1187" s="4">
        <f t="shared" si="240"/>
        <v>-3.1983365221796019E-2</v>
      </c>
      <c r="S1187" s="4">
        <f t="shared" si="241"/>
        <v>-9.1754384399858058E-3</v>
      </c>
      <c r="T1187" s="4">
        <f t="shared" si="246"/>
        <v>-29.55803608480106</v>
      </c>
      <c r="U1187" s="4">
        <f t="shared" si="242"/>
        <v>16.007210378998856</v>
      </c>
      <c r="V1187" s="7">
        <f t="shared" si="243"/>
        <v>59.497675675899629</v>
      </c>
      <c r="W1187" s="8">
        <f t="shared" si="244"/>
        <v>-29.55803608480106</v>
      </c>
      <c r="X1187" s="8">
        <f t="shared" si="245"/>
        <v>-163.99278962100115</v>
      </c>
    </row>
    <row r="1188" spans="11:24">
      <c r="K1188">
        <v>1185</v>
      </c>
      <c r="L1188" s="2">
        <f t="shared" si="234"/>
        <v>1.7760000000000118</v>
      </c>
      <c r="M1188" s="4">
        <f t="shared" si="235"/>
        <v>59.703528658385316</v>
      </c>
      <c r="N1188" s="4">
        <f t="shared" si="236"/>
        <v>1</v>
      </c>
      <c r="O1188" s="4">
        <f t="shared" si="237"/>
        <v>5.9703528658385317E-2</v>
      </c>
      <c r="P1188" s="4">
        <f t="shared" si="238"/>
        <v>-29.585444074379886</v>
      </c>
      <c r="Q1188" s="4">
        <f t="shared" si="239"/>
        <v>6.2233944328353914</v>
      </c>
      <c r="R1188" s="4">
        <f t="shared" si="240"/>
        <v>-3.1961656591653669E-2</v>
      </c>
      <c r="S1188" s="4">
        <f t="shared" si="241"/>
        <v>-8.7412419331921055E-3</v>
      </c>
      <c r="T1188" s="4">
        <f t="shared" si="246"/>
        <v>-29.594147461827781</v>
      </c>
      <c r="U1188" s="4">
        <f t="shared" si="242"/>
        <v>15.295867264176044</v>
      </c>
      <c r="V1188" s="7">
        <f t="shared" si="243"/>
        <v>59.703528658385316</v>
      </c>
      <c r="W1188" s="8">
        <f t="shared" si="244"/>
        <v>-29.594147461827781</v>
      </c>
      <c r="X1188" s="8">
        <f t="shared" si="245"/>
        <v>-164.70413273582395</v>
      </c>
    </row>
    <row r="1189" spans="11:24">
      <c r="K1189">
        <v>1186</v>
      </c>
      <c r="L1189" s="2">
        <f t="shared" si="234"/>
        <v>1.7775000000000118</v>
      </c>
      <c r="M1189" s="4">
        <f t="shared" si="235"/>
        <v>59.910093861137035</v>
      </c>
      <c r="N1189" s="4">
        <f t="shared" si="236"/>
        <v>1</v>
      </c>
      <c r="O1189" s="4">
        <f t="shared" si="237"/>
        <v>5.9910093861137034E-2</v>
      </c>
      <c r="P1189" s="4">
        <f t="shared" si="238"/>
        <v>-29.790520575537069</v>
      </c>
      <c r="Q1189" s="4">
        <f t="shared" si="239"/>
        <v>5.8729372693119473</v>
      </c>
      <c r="R1189" s="4">
        <f t="shared" si="240"/>
        <v>-3.1930305587554393E-2</v>
      </c>
      <c r="S1189" s="4">
        <f t="shared" si="241"/>
        <v>-8.3058224826722069E-3</v>
      </c>
      <c r="T1189" s="4">
        <f t="shared" si="246"/>
        <v>-29.631591575771527</v>
      </c>
      <c r="U1189" s="4">
        <f t="shared" si="242"/>
        <v>14.580843366353962</v>
      </c>
      <c r="V1189" s="7">
        <f t="shared" si="243"/>
        <v>59.910093861137035</v>
      </c>
      <c r="W1189" s="8">
        <f t="shared" si="244"/>
        <v>-29.631591575771527</v>
      </c>
      <c r="X1189" s="8">
        <f t="shared" si="245"/>
        <v>-165.41915663364603</v>
      </c>
    </row>
    <row r="1190" spans="11:24">
      <c r="K1190">
        <v>1187</v>
      </c>
      <c r="L1190" s="2">
        <f t="shared" si="234"/>
        <v>1.7790000000000119</v>
      </c>
      <c r="M1190" s="4">
        <f t="shared" si="235"/>
        <v>60.117373748329463</v>
      </c>
      <c r="N1190" s="4">
        <f t="shared" si="236"/>
        <v>1</v>
      </c>
      <c r="O1190" s="4">
        <f t="shared" si="237"/>
        <v>6.0117373748329463E-2</v>
      </c>
      <c r="P1190" s="4">
        <f t="shared" si="238"/>
        <v>-29.997018599089557</v>
      </c>
      <c r="Q1190" s="4">
        <f t="shared" si="239"/>
        <v>5.517393123479053</v>
      </c>
      <c r="R1190" s="4">
        <f t="shared" si="240"/>
        <v>-3.1889191908348789E-2</v>
      </c>
      <c r="S1190" s="4">
        <f t="shared" si="241"/>
        <v>-7.8695348044995946E-3</v>
      </c>
      <c r="T1190" s="4">
        <f t="shared" si="246"/>
        <v>-29.670388782979011</v>
      </c>
      <c r="U1190" s="4">
        <f t="shared" si="242"/>
        <v>13.862336984724072</v>
      </c>
      <c r="V1190" s="7">
        <f t="shared" si="243"/>
        <v>60.117373748329463</v>
      </c>
      <c r="W1190" s="8">
        <f t="shared" si="244"/>
        <v>-29.670388782979011</v>
      </c>
      <c r="X1190" s="8">
        <f t="shared" si="245"/>
        <v>-166.13766301527593</v>
      </c>
    </row>
    <row r="1191" spans="11:24">
      <c r="K1191">
        <v>1188</v>
      </c>
      <c r="L1191" s="2">
        <f t="shared" si="234"/>
        <v>1.780500000000012</v>
      </c>
      <c r="M1191" s="4">
        <f t="shared" si="235"/>
        <v>60.325370792662959</v>
      </c>
      <c r="N1191" s="4">
        <f t="shared" si="236"/>
        <v>1</v>
      </c>
      <c r="O1191" s="4">
        <f t="shared" si="237"/>
        <v>6.0325370792662959E-2</v>
      </c>
      <c r="P1191" s="4">
        <f t="shared" si="238"/>
        <v>-30.204947998559867</v>
      </c>
      <c r="Q1191" s="4">
        <f t="shared" si="239"/>
        <v>5.1567040407739455</v>
      </c>
      <c r="R1191" s="4">
        <f t="shared" si="240"/>
        <v>-3.1838212249902818E-2</v>
      </c>
      <c r="S1191" s="4">
        <f t="shared" si="241"/>
        <v>-7.4327427600093697E-3</v>
      </c>
      <c r="T1191" s="4">
        <f t="shared" si="246"/>
        <v>-29.710558435252747</v>
      </c>
      <c r="U1191" s="4">
        <f t="shared" si="242"/>
        <v>13.140552832660912</v>
      </c>
      <c r="V1191" s="7">
        <f t="shared" si="243"/>
        <v>60.325370792662959</v>
      </c>
      <c r="W1191" s="8">
        <f t="shared" si="244"/>
        <v>-29.710558435252747</v>
      </c>
      <c r="X1191" s="8">
        <f t="shared" si="245"/>
        <v>-166.85944716733908</v>
      </c>
    </row>
    <row r="1192" spans="11:24">
      <c r="K1192">
        <v>1189</v>
      </c>
      <c r="L1192" s="2">
        <f t="shared" si="234"/>
        <v>1.782000000000012</v>
      </c>
      <c r="M1192" s="4">
        <f t="shared" si="235"/>
        <v>60.534087475393044</v>
      </c>
      <c r="N1192" s="4">
        <f t="shared" si="236"/>
        <v>1</v>
      </c>
      <c r="O1192" s="4">
        <f t="shared" si="237"/>
        <v>6.0534087475393045E-2</v>
      </c>
      <c r="P1192" s="4">
        <f t="shared" si="238"/>
        <v>-30.414318695771858</v>
      </c>
      <c r="Q1192" s="4">
        <f t="shared" si="239"/>
        <v>4.7908114458088846</v>
      </c>
      <c r="R1192" s="4">
        <f t="shared" si="240"/>
        <v>-3.1777281055497264E-2</v>
      </c>
      <c r="S1192" s="4">
        <f t="shared" si="241"/>
        <v>-6.9958183644052655E-3</v>
      </c>
      <c r="T1192" s="4">
        <f t="shared" si="246"/>
        <v>-29.752118822164171</v>
      </c>
      <c r="U1192" s="4">
        <f t="shared" si="242"/>
        <v>12.415701753891089</v>
      </c>
      <c r="V1192" s="7">
        <f t="shared" si="243"/>
        <v>60.534087475393044</v>
      </c>
      <c r="W1192" s="8">
        <f t="shared" si="244"/>
        <v>-29.752118822164171</v>
      </c>
      <c r="X1192" s="8">
        <f t="shared" si="245"/>
        <v>-167.58429824610892</v>
      </c>
    </row>
    <row r="1193" spans="11:24">
      <c r="K1193">
        <v>1190</v>
      </c>
      <c r="L1193" s="2">
        <f t="shared" si="234"/>
        <v>1.7835000000000121</v>
      </c>
      <c r="M1193" s="4">
        <f t="shared" si="235"/>
        <v>60.743526286360016</v>
      </c>
      <c r="N1193" s="4">
        <f t="shared" si="236"/>
        <v>1</v>
      </c>
      <c r="O1193" s="4">
        <f t="shared" si="237"/>
        <v>6.0743526286360018E-2</v>
      </c>
      <c r="P1193" s="4">
        <f t="shared" si="238"/>
        <v>-30.625140681324197</v>
      </c>
      <c r="Q1193" s="4">
        <f t="shared" si="239"/>
        <v>4.4196561358453508</v>
      </c>
      <c r="R1193" s="4">
        <f t="shared" si="240"/>
        <v>-3.1706331198414393E-2</v>
      </c>
      <c r="S1193" s="4">
        <f t="shared" si="241"/>
        <v>-6.5591407269869053E-3</v>
      </c>
      <c r="T1193" s="4">
        <f t="shared" si="246"/>
        <v>-29.795087115562289</v>
      </c>
      <c r="U1193" s="4">
        <f t="shared" si="242"/>
        <v>11.688000411695144</v>
      </c>
      <c r="V1193" s="7">
        <f t="shared" si="243"/>
        <v>60.743526286360016</v>
      </c>
      <c r="W1193" s="8">
        <f t="shared" si="244"/>
        <v>-29.795087115562289</v>
      </c>
      <c r="X1193" s="8">
        <f t="shared" si="245"/>
        <v>-168.31199958830484</v>
      </c>
    </row>
    <row r="1194" spans="11:24">
      <c r="K1194">
        <v>1191</v>
      </c>
      <c r="L1194" s="2">
        <f t="shared" si="234"/>
        <v>1.7850000000000121</v>
      </c>
      <c r="M1194" s="4">
        <f t="shared" si="235"/>
        <v>60.953689724018638</v>
      </c>
      <c r="N1194" s="4">
        <f t="shared" si="236"/>
        <v>1</v>
      </c>
      <c r="O1194" s="4">
        <f t="shared" si="237"/>
        <v>6.0953689724018642E-2</v>
      </c>
      <c r="P1194" s="4">
        <f t="shared" si="238"/>
        <v>-30.837424015067064</v>
      </c>
      <c r="Q1194" s="4">
        <f t="shared" si="239"/>
        <v>4.0431782742002298</v>
      </c>
      <c r="R1194" s="4">
        <f t="shared" si="240"/>
        <v>-3.1625314589784542E-2</v>
      </c>
      <c r="S1194" s="4">
        <f t="shared" si="241"/>
        <v>-6.123094928289924E-3</v>
      </c>
      <c r="T1194" s="4">
        <f t="shared" si="246"/>
        <v>-29.839479316614916</v>
      </c>
      <c r="U1194" s="4">
        <f t="shared" si="242"/>
        <v>10.957670951973576</v>
      </c>
      <c r="V1194" s="7">
        <f t="shared" si="243"/>
        <v>60.953689724018638</v>
      </c>
      <c r="W1194" s="8">
        <f t="shared" si="244"/>
        <v>-29.839479316614916</v>
      </c>
      <c r="X1194" s="8">
        <f t="shared" si="245"/>
        <v>-169.04232904802643</v>
      </c>
    </row>
    <row r="1195" spans="11:24">
      <c r="K1195">
        <v>1192</v>
      </c>
      <c r="L1195" s="2">
        <f t="shared" si="234"/>
        <v>1.7865000000000122</v>
      </c>
      <c r="M1195" s="4">
        <f t="shared" si="235"/>
        <v>61.16458029546795</v>
      </c>
      <c r="N1195" s="4">
        <f t="shared" si="236"/>
        <v>1</v>
      </c>
      <c r="O1195" s="4">
        <f t="shared" si="237"/>
        <v>6.1164580295467952E-2</v>
      </c>
      <c r="P1195" s="4">
        <f t="shared" si="238"/>
        <v>-31.051178826582195</v>
      </c>
      <c r="Q1195" s="4">
        <f t="shared" si="239"/>
        <v>3.6613173835830324</v>
      </c>
      <c r="R1195" s="4">
        <f t="shared" si="240"/>
        <v>-3.1534202705227048E-2</v>
      </c>
      <c r="S1195" s="4">
        <f t="shared" si="241"/>
        <v>-5.688070840207375E-3</v>
      </c>
      <c r="T1195" s="4">
        <f t="shared" si="246"/>
        <v>-29.885310205711836</v>
      </c>
      <c r="U1195" s="4">
        <f t="shared" si="242"/>
        <v>10.224940641216168</v>
      </c>
      <c r="V1195" s="7">
        <f t="shared" si="243"/>
        <v>61.16458029546795</v>
      </c>
      <c r="W1195" s="8">
        <f t="shared" si="244"/>
        <v>-29.885310205711836</v>
      </c>
      <c r="X1195" s="8">
        <f t="shared" si="245"/>
        <v>-169.77505935878384</v>
      </c>
    </row>
    <row r="1196" spans="11:24">
      <c r="K1196">
        <v>1193</v>
      </c>
      <c r="L1196" s="2">
        <f t="shared" si="234"/>
        <v>1.7880000000000122</v>
      </c>
      <c r="M1196" s="4">
        <f t="shared" si="235"/>
        <v>61.376200516481177</v>
      </c>
      <c r="N1196" s="4">
        <f t="shared" si="236"/>
        <v>1</v>
      </c>
      <c r="O1196" s="4">
        <f t="shared" si="237"/>
        <v>6.1376200516481176E-2</v>
      </c>
      <c r="P1196" s="4">
        <f t="shared" si="238"/>
        <v>-31.266415315666226</v>
      </c>
      <c r="Q1196" s="4">
        <f t="shared" si="239"/>
        <v>3.2740123393635017</v>
      </c>
      <c r="R1196" s="4">
        <f t="shared" si="240"/>
        <v>-3.143298702437735E-2</v>
      </c>
      <c r="S1196" s="4">
        <f t="shared" si="241"/>
        <v>-5.2544618958933831E-3</v>
      </c>
      <c r="T1196" s="4">
        <f t="shared" si="246"/>
        <v>-29.932593295548223</v>
      </c>
      <c r="U1196" s="4">
        <f t="shared" si="242"/>
        <v>9.4900414806206879</v>
      </c>
      <c r="V1196" s="7">
        <f t="shared" si="243"/>
        <v>61.376200516481177</v>
      </c>
      <c r="W1196" s="8">
        <f t="shared" si="244"/>
        <v>-29.932593295548223</v>
      </c>
      <c r="X1196" s="8">
        <f t="shared" si="245"/>
        <v>-170.50995851937932</v>
      </c>
    </row>
    <row r="1197" spans="11:24">
      <c r="K1197">
        <v>1194</v>
      </c>
      <c r="L1197" s="2">
        <f t="shared" si="234"/>
        <v>1.7895000000000123</v>
      </c>
      <c r="M1197" s="4">
        <f t="shared" si="235"/>
        <v>61.588552911535736</v>
      </c>
      <c r="N1197" s="4">
        <f t="shared" si="236"/>
        <v>1</v>
      </c>
      <c r="O1197" s="4">
        <f t="shared" si="237"/>
        <v>6.1588552911535734E-2</v>
      </c>
      <c r="P1197" s="4">
        <f t="shared" si="238"/>
        <v>-31.483143752817409</v>
      </c>
      <c r="Q1197" s="4">
        <f t="shared" si="239"/>
        <v>2.8812013627689126</v>
      </c>
      <c r="R1197" s="4">
        <f t="shared" si="240"/>
        <v>-3.1321679378040312E-2</v>
      </c>
      <c r="S1197" s="4">
        <f t="shared" si="241"/>
        <v>-4.8226638169248598E-3</v>
      </c>
      <c r="T1197" s="4">
        <f t="shared" si="246"/>
        <v>-29.98134078769251</v>
      </c>
      <c r="U1197" s="4">
        <f t="shared" si="242"/>
        <v>8.753209797807628</v>
      </c>
      <c r="V1197" s="7">
        <f t="shared" si="243"/>
        <v>61.588552911535736</v>
      </c>
      <c r="W1197" s="8">
        <f t="shared" si="244"/>
        <v>-29.98134078769251</v>
      </c>
      <c r="X1197" s="8">
        <f t="shared" si="245"/>
        <v>-171.24679020219236</v>
      </c>
    </row>
    <row r="1198" spans="11:24">
      <c r="K1198">
        <v>1195</v>
      </c>
      <c r="L1198" s="2">
        <f t="shared" si="234"/>
        <v>1.7910000000000124</v>
      </c>
      <c r="M1198" s="4">
        <f t="shared" si="235"/>
        <v>61.801640013843375</v>
      </c>
      <c r="N1198" s="4">
        <f t="shared" si="236"/>
        <v>1</v>
      </c>
      <c r="O1198" s="4">
        <f t="shared" si="237"/>
        <v>6.1801640013843376E-2</v>
      </c>
      <c r="P1198" s="4">
        <f t="shared" si="238"/>
        <v>-31.7013744797257</v>
      </c>
      <c r="Q1198" s="4">
        <f t="shared" si="239"/>
        <v>2.4828220140103312</v>
      </c>
      <c r="R1198" s="4">
        <f t="shared" si="240"/>
        <v>-3.1200312198442905E-2</v>
      </c>
      <c r="S1198" s="4">
        <f t="shared" si="241"/>
        <v>-4.3930733058025282E-3</v>
      </c>
      <c r="T1198" s="4">
        <f t="shared" si="246"/>
        <v>-30.031563532925261</v>
      </c>
      <c r="U1198" s="4">
        <f t="shared" si="242"/>
        <v>8.014685817770566</v>
      </c>
      <c r="V1198" s="7">
        <f t="shared" si="243"/>
        <v>61.801640013843375</v>
      </c>
      <c r="W1198" s="8">
        <f t="shared" si="244"/>
        <v>-30.031563532925261</v>
      </c>
      <c r="X1198" s="8">
        <f t="shared" si="245"/>
        <v>-171.98531418222944</v>
      </c>
    </row>
    <row r="1199" spans="11:24">
      <c r="K1199">
        <v>1196</v>
      </c>
      <c r="L1199" s="2">
        <f t="shared" si="234"/>
        <v>1.7925000000000124</v>
      </c>
      <c r="M1199" s="4">
        <f t="shared" si="235"/>
        <v>62.015464365380346</v>
      </c>
      <c r="N1199" s="4">
        <f t="shared" si="236"/>
        <v>1</v>
      </c>
      <c r="O1199" s="4">
        <f t="shared" si="237"/>
        <v>6.201546436538035E-2</v>
      </c>
      <c r="P1199" s="4">
        <f t="shared" si="238"/>
        <v>-31.921117909766206</v>
      </c>
      <c r="Q1199" s="4">
        <f t="shared" si="239"/>
        <v>2.0788111853370097</v>
      </c>
      <c r="R1199" s="4">
        <f t="shared" si="240"/>
        <v>-3.1068938668868722E-2</v>
      </c>
      <c r="S1199" s="4">
        <f t="shared" si="241"/>
        <v>-3.9660867123967663E-3</v>
      </c>
      <c r="T1199" s="4">
        <f t="shared" si="246"/>
        <v>-30.083270995614786</v>
      </c>
      <c r="U1199" s="4">
        <f t="shared" si="242"/>
        <v>7.2747132148836648</v>
      </c>
      <c r="V1199" s="7">
        <f t="shared" si="243"/>
        <v>62.015464365380346</v>
      </c>
      <c r="W1199" s="8">
        <f t="shared" si="244"/>
        <v>-30.083270995614786</v>
      </c>
      <c r="X1199" s="8">
        <f t="shared" si="245"/>
        <v>-172.72528678511634</v>
      </c>
    </row>
    <row r="1200" spans="11:24">
      <c r="K1200">
        <v>1197</v>
      </c>
      <c r="L1200" s="2">
        <f t="shared" si="234"/>
        <v>1.7940000000000125</v>
      </c>
      <c r="M1200" s="4">
        <f t="shared" si="235"/>
        <v>62.230028516917763</v>
      </c>
      <c r="N1200" s="4">
        <f t="shared" si="236"/>
        <v>1</v>
      </c>
      <c r="O1200" s="4">
        <f t="shared" si="237"/>
        <v>6.2230028516917765E-2</v>
      </c>
      <c r="P1200" s="4">
        <f t="shared" si="238"/>
        <v>-32.142384528496102</v>
      </c>
      <c r="Q1200" s="4">
        <f t="shared" si="239"/>
        <v>1.6691050940183345</v>
      </c>
      <c r="R1200" s="4">
        <f t="shared" si="240"/>
        <v>-3.0927632769832104E-2</v>
      </c>
      <c r="S1200" s="4">
        <f t="shared" si="241"/>
        <v>-3.5420986833766769E-3</v>
      </c>
      <c r="T1200" s="4">
        <f t="shared" si="246"/>
        <v>-30.1364712223717</v>
      </c>
      <c r="U1200" s="4">
        <f t="shared" si="242"/>
        <v>6.5335386479573891</v>
      </c>
      <c r="V1200" s="7">
        <f t="shared" si="243"/>
        <v>62.230028516917763</v>
      </c>
      <c r="W1200" s="8">
        <f t="shared" si="244"/>
        <v>-30.1364712223717</v>
      </c>
      <c r="X1200" s="8">
        <f t="shared" si="245"/>
        <v>-173.46646135204261</v>
      </c>
    </row>
    <row r="1201" spans="11:24">
      <c r="K1201">
        <v>1198</v>
      </c>
      <c r="L1201" s="2">
        <f t="shared" si="234"/>
        <v>1.7955000000000125</v>
      </c>
      <c r="M1201" s="4">
        <f t="shared" si="235"/>
        <v>62.445335028052043</v>
      </c>
      <c r="N1201" s="4">
        <f t="shared" si="236"/>
        <v>1</v>
      </c>
      <c r="O1201" s="4">
        <f t="shared" si="237"/>
        <v>6.2445335028052044E-2</v>
      </c>
      <c r="P1201" s="4">
        <f t="shared" si="238"/>
        <v>-32.365184894155007</v>
      </c>
      <c r="Q1201" s="4">
        <f t="shared" si="239"/>
        <v>1.2536392752522829</v>
      </c>
      <c r="R1201" s="4">
        <f t="shared" si="240"/>
        <v>-3.0776489219879959E-2</v>
      </c>
      <c r="S1201" s="4">
        <f t="shared" si="241"/>
        <v>-3.1215008039925398E-3</v>
      </c>
      <c r="T1201" s="4">
        <f t="shared" si="246"/>
        <v>-30.191170815197978</v>
      </c>
      <c r="U1201" s="4">
        <f t="shared" si="242"/>
        <v>5.7914112804863365</v>
      </c>
      <c r="V1201" s="7">
        <f t="shared" si="243"/>
        <v>62.445335028052043</v>
      </c>
      <c r="W1201" s="8">
        <f t="shared" si="244"/>
        <v>-30.191170815197978</v>
      </c>
      <c r="X1201" s="8">
        <f t="shared" si="245"/>
        <v>-174.20858871951367</v>
      </c>
    </row>
    <row r="1202" spans="11:24">
      <c r="K1202">
        <v>1199</v>
      </c>
      <c r="L1202" s="2">
        <f t="shared" si="234"/>
        <v>1.7970000000000126</v>
      </c>
      <c r="M1202" s="4">
        <f t="shared" si="235"/>
        <v>62.661386467235388</v>
      </c>
      <c r="N1202" s="4">
        <f t="shared" si="236"/>
        <v>1</v>
      </c>
      <c r="O1202" s="4">
        <f t="shared" si="237"/>
        <v>6.2661386467235389E-2</v>
      </c>
      <c r="P1202" s="4">
        <f t="shared" si="238"/>
        <v>-32.589529638168713</v>
      </c>
      <c r="Q1202" s="4">
        <f t="shared" si="239"/>
        <v>0.83234857500004011</v>
      </c>
      <c r="R1202" s="4">
        <f t="shared" si="240"/>
        <v>-3.0615623310081243E-2</v>
      </c>
      <c r="S1202" s="4">
        <f t="shared" si="241"/>
        <v>-2.7046802418064161E-3</v>
      </c>
      <c r="T1202" s="4">
        <f t="shared" si="246"/>
        <v>-30.247374909317081</v>
      </c>
      <c r="U1202" s="4">
        <f t="shared" si="242"/>
        <v>5.0485822883701612</v>
      </c>
      <c r="V1202" s="7">
        <f t="shared" si="243"/>
        <v>62.661386467235388</v>
      </c>
      <c r="W1202" s="8">
        <f t="shared" si="244"/>
        <v>-30.247374909317081</v>
      </c>
      <c r="X1202" s="8">
        <f t="shared" si="245"/>
        <v>-174.95141771162983</v>
      </c>
    </row>
    <row r="1203" spans="11:24">
      <c r="K1203">
        <v>1200</v>
      </c>
      <c r="L1203" s="2">
        <f t="shared" si="234"/>
        <v>1.7985000000000126</v>
      </c>
      <c r="M1203" s="4">
        <f t="shared" si="235"/>
        <v>62.878185411806484</v>
      </c>
      <c r="N1203" s="4">
        <f t="shared" si="236"/>
        <v>1</v>
      </c>
      <c r="O1203" s="4">
        <f t="shared" si="237"/>
        <v>6.2878185411806481E-2</v>
      </c>
      <c r="P1203" s="4">
        <f t="shared" si="238"/>
        <v>-32.815429465656564</v>
      </c>
      <c r="Q1203" s="4">
        <f t="shared" si="239"/>
        <v>0.40516714274561139</v>
      </c>
      <c r="R1203" s="4">
        <f t="shared" si="240"/>
        <v>-3.0445170632263173E-2</v>
      </c>
      <c r="S1203" s="4">
        <f t="shared" si="241"/>
        <v>-2.2920184020751256E-3</v>
      </c>
      <c r="T1203" s="4">
        <f t="shared" si="246"/>
        <v>-30.305087155840585</v>
      </c>
      <c r="U1203" s="4">
        <f t="shared" si="242"/>
        <v>4.3053043575033199</v>
      </c>
      <c r="V1203" s="7">
        <f t="shared" si="243"/>
        <v>62.878185411806484</v>
      </c>
      <c r="W1203" s="8">
        <f t="shared" si="244"/>
        <v>-30.305087155840585</v>
      </c>
      <c r="X1203" s="8">
        <f t="shared" si="245"/>
        <v>-175.69469564249667</v>
      </c>
    </row>
    <row r="1204" spans="11:24">
      <c r="K1204">
        <v>1201</v>
      </c>
      <c r="L1204" s="2">
        <f t="shared" si="234"/>
        <v>1.8000000000000127</v>
      </c>
      <c r="M1204" s="4">
        <f t="shared" si="235"/>
        <v>63.095734448021211</v>
      </c>
      <c r="N1204" s="4">
        <f t="shared" si="236"/>
        <v>1</v>
      </c>
      <c r="O1204" s="4">
        <f t="shared" si="237"/>
        <v>6.3095734448021218E-2</v>
      </c>
      <c r="P1204" s="4">
        <f t="shared" si="238"/>
        <v>-33.042895155942247</v>
      </c>
      <c r="Q1204" s="4">
        <f t="shared" si="239"/>
        <v>-2.7971575820195937E-2</v>
      </c>
      <c r="R1204" s="4">
        <f t="shared" si="240"/>
        <v>-3.0265286702066265E-2</v>
      </c>
      <c r="S1204" s="4">
        <f t="shared" si="241"/>
        <v>-1.8838896044833973E-3</v>
      </c>
      <c r="T1204" s="4">
        <f t="shared" si="246"/>
        <v>-30.36430970939351</v>
      </c>
      <c r="U1204" s="4">
        <f t="shared" si="242"/>
        <v>3.5618311737251354</v>
      </c>
      <c r="V1204" s="7">
        <f t="shared" si="243"/>
        <v>63.095734448021211</v>
      </c>
      <c r="W1204" s="8">
        <f t="shared" si="244"/>
        <v>-30.36430970939351</v>
      </c>
      <c r="X1204" s="8">
        <f t="shared" si="245"/>
        <v>-176.43816882627488</v>
      </c>
    </row>
    <row r="1205" spans="11:24">
      <c r="K1205">
        <v>1202</v>
      </c>
      <c r="L1205" s="2">
        <f t="shared" si="234"/>
        <v>1.8015000000000128</v>
      </c>
      <c r="M1205" s="4">
        <f t="shared" si="235"/>
        <v>63.314036171083494</v>
      </c>
      <c r="N1205" s="4">
        <f t="shared" si="236"/>
        <v>1</v>
      </c>
      <c r="O1205" s="4">
        <f t="shared" si="237"/>
        <v>6.3314036171083499E-2</v>
      </c>
      <c r="P1205" s="4">
        <f t="shared" si="238"/>
        <v>-33.271937563068136</v>
      </c>
      <c r="Q1205" s="4">
        <f t="shared" si="239"/>
        <v>-0.46713484619204593</v>
      </c>
      <c r="R1205" s="4">
        <f t="shared" si="240"/>
        <v>-3.0076146478899557E-2</v>
      </c>
      <c r="S1205" s="4">
        <f t="shared" si="241"/>
        <v>-1.480659790799104E-3</v>
      </c>
      <c r="T1205" s="4">
        <f t="shared" si="246"/>
        <v>-30.425043220786151</v>
      </c>
      <c r="U1205" s="4">
        <f t="shared" si="242"/>
        <v>2.8184169076936314</v>
      </c>
      <c r="V1205" s="7">
        <f t="shared" si="243"/>
        <v>63.314036171083494</v>
      </c>
      <c r="W1205" s="8">
        <f t="shared" si="244"/>
        <v>-30.425043220786151</v>
      </c>
      <c r="X1205" s="8">
        <f t="shared" si="245"/>
        <v>-177.18158309230637</v>
      </c>
    </row>
    <row r="1206" spans="11:24">
      <c r="K1206">
        <v>1203</v>
      </c>
      <c r="L1206" s="2">
        <f t="shared" si="234"/>
        <v>1.8030000000000128</v>
      </c>
      <c r="M1206" s="4">
        <f t="shared" si="235"/>
        <v>63.533093185176284</v>
      </c>
      <c r="N1206" s="4">
        <f t="shared" si="236"/>
        <v>1</v>
      </c>
      <c r="O1206" s="4">
        <f t="shared" si="237"/>
        <v>6.353309318517629E-2</v>
      </c>
      <c r="P1206" s="4">
        <f t="shared" si="238"/>
        <v>-33.502567616313236</v>
      </c>
      <c r="Q1206" s="4">
        <f t="shared" si="239"/>
        <v>-0.91239065251977536</v>
      </c>
      <c r="R1206" s="4">
        <f t="shared" si="240"/>
        <v>-2.9877943785869641E-2</v>
      </c>
      <c r="S1206" s="4">
        <f t="shared" si="241"/>
        <v>-1.0826852727781799E-3</v>
      </c>
      <c r="T1206" s="4">
        <f t="shared" si="246"/>
        <v>-30.487286834784562</v>
      </c>
      <c r="U1206" s="4">
        <f t="shared" si="242"/>
        <v>2.0753156972936595</v>
      </c>
      <c r="V1206" s="7">
        <f t="shared" si="243"/>
        <v>63.533093185176284</v>
      </c>
      <c r="W1206" s="8">
        <f t="shared" si="244"/>
        <v>-30.487286834784562</v>
      </c>
      <c r="X1206" s="8">
        <f t="shared" si="245"/>
        <v>-177.92468430270634</v>
      </c>
    </row>
    <row r="1207" spans="11:24">
      <c r="K1207">
        <v>1204</v>
      </c>
      <c r="L1207" s="2">
        <f t="shared" si="234"/>
        <v>1.8045000000000129</v>
      </c>
      <c r="M1207" s="4">
        <f t="shared" si="235"/>
        <v>63.752908103492615</v>
      </c>
      <c r="N1207" s="4">
        <f t="shared" si="236"/>
        <v>1</v>
      </c>
      <c r="O1207" s="4">
        <f t="shared" si="237"/>
        <v>6.3752908103492614E-2</v>
      </c>
      <c r="P1207" s="4">
        <f t="shared" si="238"/>
        <v>-33.734796320714707</v>
      </c>
      <c r="Q1207" s="4">
        <f t="shared" si="239"/>
        <v>-1.3638077051559776</v>
      </c>
      <c r="R1207" s="4">
        <f t="shared" si="240"/>
        <v>-2.9670890633715724E-2</v>
      </c>
      <c r="S1207" s="4">
        <f t="shared" si="241"/>
        <v>-6.9031152928856348E-4</v>
      </c>
      <c r="T1207" s="4">
        <f t="shared" si="246"/>
        <v>-30.551038192995513</v>
      </c>
      <c r="U1207" s="4">
        <f t="shared" si="242"/>
        <v>1.3327811302145223</v>
      </c>
      <c r="V1207" s="7">
        <f t="shared" si="243"/>
        <v>63.752908103492615</v>
      </c>
      <c r="W1207" s="8">
        <f t="shared" si="244"/>
        <v>-30.551038192995513</v>
      </c>
      <c r="X1207" s="8">
        <f t="shared" si="245"/>
        <v>-178.66721886978547</v>
      </c>
    </row>
    <row r="1208" spans="11:24">
      <c r="K1208">
        <v>1205</v>
      </c>
      <c r="L1208" s="2">
        <f t="shared" si="234"/>
        <v>1.8060000000000129</v>
      </c>
      <c r="M1208" s="4">
        <f t="shared" si="235"/>
        <v>63.973483548266763</v>
      </c>
      <c r="N1208" s="4">
        <f t="shared" si="236"/>
        <v>1</v>
      </c>
      <c r="O1208" s="4">
        <f t="shared" si="237"/>
        <v>6.3973483548266763E-2</v>
      </c>
      <c r="P1208" s="4">
        <f t="shared" si="238"/>
        <v>-33.968634757592973</v>
      </c>
      <c r="Q1208" s="4">
        <f t="shared" si="239"/>
        <v>-1.8214554482823573</v>
      </c>
      <c r="R1208" s="4">
        <f t="shared" si="240"/>
        <v>-2.9455216453693818E-2</v>
      </c>
      <c r="S1208" s="4">
        <f t="shared" si="241"/>
        <v>-3.038720611532004E-4</v>
      </c>
      <c r="T1208" s="4">
        <f t="shared" si="246"/>
        <v>-30.616293441845393</v>
      </c>
      <c r="U1208" s="4">
        <f t="shared" si="242"/>
        <v>0.59106572932992996</v>
      </c>
      <c r="V1208" s="7">
        <f t="shared" si="243"/>
        <v>63.973483548266763</v>
      </c>
      <c r="W1208" s="8">
        <f t="shared" si="244"/>
        <v>-30.616293441845393</v>
      </c>
      <c r="X1208" s="8">
        <f t="shared" si="245"/>
        <v>-179.40893427067007</v>
      </c>
    </row>
    <row r="1209" spans="11:24">
      <c r="K1209">
        <v>1206</v>
      </c>
      <c r="L1209" s="2">
        <f t="shared" si="234"/>
        <v>1.807500000000013</v>
      </c>
      <c r="M1209" s="4">
        <f t="shared" si="235"/>
        <v>64.19482215080555</v>
      </c>
      <c r="N1209" s="4">
        <f t="shared" si="236"/>
        <v>1</v>
      </c>
      <c r="O1209" s="4">
        <f t="shared" si="237"/>
        <v>6.4194822150805547E-2</v>
      </c>
      <c r="P1209" s="4">
        <f t="shared" si="238"/>
        <v>-34.204094085080506</v>
      </c>
      <c r="Q1209" s="4">
        <f t="shared" si="239"/>
        <v>-2.2854040676159286</v>
      </c>
      <c r="R1209" s="4">
        <f t="shared" si="240"/>
        <v>-2.9231167245201976E-2</v>
      </c>
      <c r="S1209" s="4">
        <f t="shared" si="241"/>
        <v>7.6312688359698436E-5</v>
      </c>
      <c r="T1209" s="4">
        <f t="shared" si="246"/>
        <v>-30.683047245596377</v>
      </c>
      <c r="U1209" s="4">
        <f t="shared" si="242"/>
        <v>-0.14957955651374752</v>
      </c>
      <c r="V1209" s="7">
        <f t="shared" si="243"/>
        <v>64.19482215080555</v>
      </c>
      <c r="W1209" s="8">
        <f t="shared" si="244"/>
        <v>-30.683047245596377</v>
      </c>
      <c r="X1209" s="8">
        <f t="shared" si="245"/>
        <v>-180.14957955651374</v>
      </c>
    </row>
    <row r="1210" spans="11:24">
      <c r="K1210">
        <v>1207</v>
      </c>
      <c r="L1210" s="2">
        <f t="shared" si="234"/>
        <v>1.809000000000013</v>
      </c>
      <c r="M1210" s="4">
        <f t="shared" si="235"/>
        <v>64.416926551519708</v>
      </c>
      <c r="N1210" s="4">
        <f t="shared" si="236"/>
        <v>1</v>
      </c>
      <c r="O1210" s="4">
        <f t="shared" si="237"/>
        <v>6.4416926551519704E-2</v>
      </c>
      <c r="P1210" s="4">
        <f t="shared" si="238"/>
        <v>-34.441185538654246</v>
      </c>
      <c r="Q1210" s="4">
        <f t="shared" si="239"/>
        <v>-2.7557244981955051</v>
      </c>
      <c r="R1210" s="4">
        <f t="shared" si="240"/>
        <v>-2.8999004644713073E-2</v>
      </c>
      <c r="S1210" s="4">
        <f t="shared" si="241"/>
        <v>4.4993634013583558E-4</v>
      </c>
      <c r="T1210" s="4">
        <f t="shared" si="246"/>
        <v>-30.751292804307447</v>
      </c>
      <c r="U1210" s="4">
        <f t="shared" si="242"/>
        <v>-0.88890585374502373</v>
      </c>
      <c r="V1210" s="7">
        <f t="shared" si="243"/>
        <v>64.416926551519708</v>
      </c>
      <c r="W1210" s="8">
        <f t="shared" si="244"/>
        <v>-30.751292804307447</v>
      </c>
      <c r="X1210" s="8">
        <f t="shared" si="245"/>
        <v>-180.88890585374503</v>
      </c>
    </row>
    <row r="1211" spans="11:24">
      <c r="K1211">
        <v>1208</v>
      </c>
      <c r="L1211" s="2">
        <f t="shared" si="234"/>
        <v>1.8105000000000131</v>
      </c>
      <c r="M1211" s="4">
        <f t="shared" si="235"/>
        <v>64.639799399955365</v>
      </c>
      <c r="N1211" s="4">
        <f t="shared" si="236"/>
        <v>1</v>
      </c>
      <c r="O1211" s="4">
        <f t="shared" si="237"/>
        <v>6.4639799399955372E-2</v>
      </c>
      <c r="P1211" s="4">
        <f t="shared" si="238"/>
        <v>-34.679920431671697</v>
      </c>
      <c r="Q1211" s="4">
        <f t="shared" si="239"/>
        <v>-3.2324884322495109</v>
      </c>
      <c r="R1211" s="4">
        <f t="shared" si="240"/>
        <v>-2.8759004923270225E-2</v>
      </c>
      <c r="S1211" s="4">
        <f t="shared" si="241"/>
        <v>8.1670750638908167E-4</v>
      </c>
      <c r="T1211" s="4">
        <f t="shared" si="246"/>
        <v>-30.821021876613855</v>
      </c>
      <c r="U1211" s="4">
        <f t="shared" si="242"/>
        <v>-1.6266668548706804</v>
      </c>
      <c r="V1211" s="7">
        <f t="shared" si="243"/>
        <v>64.639799399955365</v>
      </c>
      <c r="W1211" s="8">
        <f t="shared" si="244"/>
        <v>-30.821021876613855</v>
      </c>
      <c r="X1211" s="8">
        <f t="shared" si="245"/>
        <v>-181.62666685487068</v>
      </c>
    </row>
    <row r="1212" spans="11:24">
      <c r="K1212">
        <v>1209</v>
      </c>
      <c r="L1212" s="2">
        <f t="shared" si="234"/>
        <v>1.8120000000000132</v>
      </c>
      <c r="M1212" s="4">
        <f t="shared" si="235"/>
        <v>64.863443354825804</v>
      </c>
      <c r="N1212" s="4">
        <f t="shared" si="236"/>
        <v>1</v>
      </c>
      <c r="O1212" s="4">
        <f t="shared" si="237"/>
        <v>6.48634433548258E-2</v>
      </c>
      <c r="P1212" s="4">
        <f t="shared" si="238"/>
        <v>-34.920310155910975</v>
      </c>
      <c r="Q1212" s="4">
        <f t="shared" si="239"/>
        <v>-3.7157683271464919</v>
      </c>
      <c r="R1212" s="4">
        <f t="shared" si="240"/>
        <v>-2.8511457920393217E-2</v>
      </c>
      <c r="S1212" s="4">
        <f t="shared" si="241"/>
        <v>1.1763506327158984E-3</v>
      </c>
      <c r="T1212" s="4">
        <f t="shared" si="246"/>
        <v>-30.892224807165412</v>
      </c>
      <c r="U1212" s="4">
        <f t="shared" si="242"/>
        <v>-2.3626192964531145</v>
      </c>
      <c r="V1212" s="7">
        <f t="shared" si="243"/>
        <v>64.863443354825804</v>
      </c>
      <c r="W1212" s="8">
        <f t="shared" si="244"/>
        <v>-30.892224807165412</v>
      </c>
      <c r="X1212" s="8">
        <f t="shared" si="245"/>
        <v>-182.36261929645312</v>
      </c>
    </row>
    <row r="1213" spans="11:24">
      <c r="K1213">
        <v>1210</v>
      </c>
      <c r="L1213" s="2">
        <f t="shared" si="234"/>
        <v>1.8135000000000132</v>
      </c>
      <c r="M1213" s="4">
        <f t="shared" si="235"/>
        <v>65.087861084042927</v>
      </c>
      <c r="N1213" s="4">
        <f t="shared" si="236"/>
        <v>1</v>
      </c>
      <c r="O1213" s="4">
        <f t="shared" si="237"/>
        <v>6.5087861084042922E-2</v>
      </c>
      <c r="P1213" s="4">
        <f t="shared" si="238"/>
        <v>-35.162366182114063</v>
      </c>
      <c r="Q1213" s="4">
        <f t="shared" si="239"/>
        <v>-4.2056374134274535</v>
      </c>
      <c r="R1213" s="4">
        <f t="shared" si="240"/>
        <v>-2.825666592273577E-2</v>
      </c>
      <c r="S1213" s="4">
        <f t="shared" si="241"/>
        <v>1.5286067502099951E-3</v>
      </c>
      <c r="T1213" s="4">
        <f t="shared" si="246"/>
        <v>-30.964890558533096</v>
      </c>
      <c r="U1213" s="4">
        <f t="shared" si="242"/>
        <v>-3.0965234219950544</v>
      </c>
      <c r="V1213" s="7">
        <f t="shared" si="243"/>
        <v>65.087861084042927</v>
      </c>
      <c r="W1213" s="8">
        <f t="shared" si="244"/>
        <v>-30.964890558533096</v>
      </c>
      <c r="X1213" s="8">
        <f t="shared" si="245"/>
        <v>-183.09652342199504</v>
      </c>
    </row>
    <row r="1214" spans="11:24">
      <c r="K1214">
        <v>1211</v>
      </c>
      <c r="L1214" s="2">
        <f t="shared" si="234"/>
        <v>1.8150000000000133</v>
      </c>
      <c r="M1214" s="4">
        <f t="shared" si="235"/>
        <v>65.313055264749238</v>
      </c>
      <c r="N1214" s="4">
        <f t="shared" si="236"/>
        <v>1</v>
      </c>
      <c r="O1214" s="4">
        <f t="shared" si="237"/>
        <v>6.5313055264749245E-2</v>
      </c>
      <c r="P1214" s="4">
        <f t="shared" si="238"/>
        <v>-35.406100060534364</v>
      </c>
      <c r="Q1214" s="4">
        <f t="shared" si="239"/>
        <v>-4.702169702923328</v>
      </c>
      <c r="R1214" s="4">
        <f t="shared" si="240"/>
        <v>-2.7994942496213565E-2</v>
      </c>
      <c r="S1214" s="4">
        <f t="shared" si="241"/>
        <v>1.873234133740568E-3</v>
      </c>
      <c r="T1214" s="4">
        <f t="shared" si="246"/>
        <v>-31.039006747365029</v>
      </c>
      <c r="U1214" s="4">
        <f t="shared" si="242"/>
        <v>-3.8281434276098802</v>
      </c>
      <c r="V1214" s="7">
        <f t="shared" si="243"/>
        <v>65.313055264749238</v>
      </c>
      <c r="W1214" s="8">
        <f t="shared" si="244"/>
        <v>-31.039006747365029</v>
      </c>
      <c r="X1214" s="8">
        <f t="shared" si="245"/>
        <v>-183.82814342760989</v>
      </c>
    </row>
    <row r="1215" spans="11:24">
      <c r="K1215">
        <v>1212</v>
      </c>
      <c r="L1215" s="2">
        <f t="shared" si="234"/>
        <v>1.8165000000000133</v>
      </c>
      <c r="M1215" s="4">
        <f t="shared" si="235"/>
        <v>65.539028583349761</v>
      </c>
      <c r="N1215" s="4">
        <f t="shared" si="236"/>
        <v>1</v>
      </c>
      <c r="O1215" s="4">
        <f t="shared" si="237"/>
        <v>6.5539028583349757E-2</v>
      </c>
      <c r="P1215" s="4">
        <f t="shared" si="238"/>
        <v>-35.651523421487838</v>
      </c>
      <c r="Q1215" s="4">
        <f t="shared" si="239"/>
        <v>-5.2054399969565992</v>
      </c>
      <c r="R1215" s="4">
        <f t="shared" si="240"/>
        <v>-2.7726611280594581E-2</v>
      </c>
      <c r="S1215" s="4">
        <f t="shared" si="241"/>
        <v>2.2100088634427603E-3</v>
      </c>
      <c r="T1215" s="4">
        <f t="shared" si="246"/>
        <v>-31.114559684546379</v>
      </c>
      <c r="U1215" s="4">
        <f t="shared" si="242"/>
        <v>-4.5572478885046923</v>
      </c>
      <c r="V1215" s="7">
        <f t="shared" si="243"/>
        <v>65.539028583349761</v>
      </c>
      <c r="W1215" s="8">
        <f t="shared" si="244"/>
        <v>-31.114559684546379</v>
      </c>
      <c r="X1215" s="8">
        <f t="shared" si="245"/>
        <v>-184.55724788850469</v>
      </c>
    </row>
    <row r="1216" spans="11:24">
      <c r="K1216">
        <v>1213</v>
      </c>
      <c r="L1216" s="2">
        <f t="shared" si="234"/>
        <v>1.8180000000000134</v>
      </c>
      <c r="M1216" s="4">
        <f t="shared" si="235"/>
        <v>65.76578373554409</v>
      </c>
      <c r="N1216" s="4">
        <f t="shared" si="236"/>
        <v>1</v>
      </c>
      <c r="O1216" s="4">
        <f t="shared" si="237"/>
        <v>6.5765783735544092E-2</v>
      </c>
      <c r="P1216" s="4">
        <f t="shared" si="238"/>
        <v>-35.898647975907956</v>
      </c>
      <c r="Q1216" s="4">
        <f t="shared" si="239"/>
        <v>-5.7155238946286886</v>
      </c>
      <c r="R1216" s="4">
        <f t="shared" si="240"/>
        <v>-2.7452004755698613E-2</v>
      </c>
      <c r="S1216" s="4">
        <f t="shared" si="241"/>
        <v>2.5387252874335214E-3</v>
      </c>
      <c r="T1216" s="4">
        <f t="shared" si="246"/>
        <v>-31.191534419094541</v>
      </c>
      <c r="U1216" s="4">
        <f t="shared" si="242"/>
        <v>-5.28361016447829</v>
      </c>
      <c r="V1216" s="7">
        <f t="shared" si="243"/>
        <v>65.76578373554409</v>
      </c>
      <c r="W1216" s="8">
        <f t="shared" si="244"/>
        <v>-31.191534419094541</v>
      </c>
      <c r="X1216" s="8">
        <f t="shared" si="245"/>
        <v>-185.28361016447829</v>
      </c>
    </row>
    <row r="1217" spans="11:24">
      <c r="K1217">
        <v>1214</v>
      </c>
      <c r="L1217" s="2">
        <f t="shared" si="234"/>
        <v>1.8195000000000134</v>
      </c>
      <c r="M1217" s="4">
        <f t="shared" si="235"/>
        <v>65.993323426358486</v>
      </c>
      <c r="N1217" s="4">
        <f t="shared" si="236"/>
        <v>1</v>
      </c>
      <c r="O1217" s="4">
        <f t="shared" si="237"/>
        <v>6.5993323426358483E-2</v>
      </c>
      <c r="P1217" s="4">
        <f t="shared" si="238"/>
        <v>-36.147485515904435</v>
      </c>
      <c r="Q1217" s="4">
        <f t="shared" si="239"/>
        <v>-6.2324978011937162</v>
      </c>
      <c r="R1217" s="4">
        <f t="shared" si="240"/>
        <v>-2.7171462988396854E-2</v>
      </c>
      <c r="S1217" s="4">
        <f t="shared" si="241"/>
        <v>2.8591963847268832E-3</v>
      </c>
      <c r="T1217" s="4">
        <f t="shared" si="246"/>
        <v>-31.26991478550061</v>
      </c>
      <c r="U1217" s="4">
        <f t="shared" si="242"/>
        <v>-6.0070087828183274</v>
      </c>
      <c r="V1217" s="7">
        <f t="shared" si="243"/>
        <v>65.993323426358486</v>
      </c>
      <c r="W1217" s="8">
        <f t="shared" si="244"/>
        <v>-31.26991478550061</v>
      </c>
      <c r="X1217" s="8">
        <f t="shared" si="245"/>
        <v>-186.00700878281833</v>
      </c>
    </row>
    <row r="1218" spans="11:24">
      <c r="K1218">
        <v>1215</v>
      </c>
      <c r="L1218" s="2">
        <f t="shared" si="234"/>
        <v>1.8210000000000135</v>
      </c>
      <c r="M1218" s="4">
        <f t="shared" si="235"/>
        <v>66.221650370178267</v>
      </c>
      <c r="N1218" s="4">
        <f t="shared" si="236"/>
        <v>1</v>
      </c>
      <c r="O1218" s="4">
        <f t="shared" si="237"/>
        <v>6.622165037017827E-2</v>
      </c>
      <c r="P1218" s="4">
        <f t="shared" si="238"/>
        <v>-36.398047915326089</v>
      </c>
      <c r="Q1218" s="4">
        <f t="shared" si="239"/>
        <v>-6.756438936520226</v>
      </c>
      <c r="R1218" s="4">
        <f t="shared" si="240"/>
        <v>-2.6885332369534966E-2</v>
      </c>
      <c r="S1218" s="4">
        <f t="shared" si="241"/>
        <v>3.1712540282698089E-3</v>
      </c>
      <c r="T1218" s="4">
        <f t="shared" si="246"/>
        <v>-31.349683454211132</v>
      </c>
      <c r="U1218" s="4">
        <f t="shared" si="242"/>
        <v>-6.7272277971773242</v>
      </c>
      <c r="V1218" s="7">
        <f t="shared" si="243"/>
        <v>66.221650370178267</v>
      </c>
      <c r="W1218" s="8">
        <f t="shared" si="244"/>
        <v>-31.349683454211132</v>
      </c>
      <c r="X1218" s="8">
        <f t="shared" si="245"/>
        <v>-186.72722779717733</v>
      </c>
    </row>
    <row r="1219" spans="11:24">
      <c r="K1219">
        <v>1216</v>
      </c>
      <c r="L1219" s="2">
        <f t="shared" si="234"/>
        <v>1.8225000000000136</v>
      </c>
      <c r="M1219" s="4">
        <f t="shared" si="235"/>
        <v>66.450767290780036</v>
      </c>
      <c r="N1219" s="4">
        <f t="shared" si="236"/>
        <v>1</v>
      </c>
      <c r="O1219" s="4">
        <f t="shared" si="237"/>
        <v>6.6450767290780033E-2</v>
      </c>
      <c r="P1219" s="4">
        <f t="shared" si="238"/>
        <v>-36.650347130327241</v>
      </c>
      <c r="Q1219" s="4">
        <f t="shared" si="239"/>
        <v>-7.2874253436403791</v>
      </c>
      <c r="R1219" s="4">
        <f t="shared" si="240"/>
        <v>-2.6593964349732616E-2</v>
      </c>
      <c r="S1219" s="4">
        <f t="shared" si="241"/>
        <v>3.4747491489364531E-3</v>
      </c>
      <c r="T1219" s="4">
        <f t="shared" si="246"/>
        <v>-31.430821984929864</v>
      </c>
      <c r="U1219" s="4">
        <f t="shared" si="242"/>
        <v>-7.4440571212058328</v>
      </c>
      <c r="V1219" s="7">
        <f t="shared" si="243"/>
        <v>66.450767290780036</v>
      </c>
      <c r="W1219" s="8">
        <f t="shared" si="244"/>
        <v>-31.430821984929864</v>
      </c>
      <c r="X1219" s="8">
        <f t="shared" si="245"/>
        <v>-187.44405712120584</v>
      </c>
    </row>
    <row r="1220" spans="11:24">
      <c r="K1220">
        <v>1217</v>
      </c>
      <c r="L1220" s="2">
        <f t="shared" si="234"/>
        <v>1.8240000000000136</v>
      </c>
      <c r="M1220" s="4">
        <f t="shared" si="235"/>
        <v>66.680676921364324</v>
      </c>
      <c r="N1220" s="4">
        <f t="shared" si="236"/>
        <v>1</v>
      </c>
      <c r="O1220" s="4">
        <f t="shared" si="237"/>
        <v>6.6680676921364326E-2</v>
      </c>
      <c r="P1220" s="4">
        <f t="shared" si="238"/>
        <v>-36.904395199938357</v>
      </c>
      <c r="Q1220" s="4">
        <f t="shared" si="239"/>
        <v>-7.8255358973894715</v>
      </c>
      <c r="R1220" s="4">
        <f t="shared" si="240"/>
        <v>-2.6297714182739202E-2</v>
      </c>
      <c r="S1220" s="4">
        <f t="shared" si="241"/>
        <v>3.7695518021978558E-3</v>
      </c>
      <c r="T1220" s="4">
        <f t="shared" si="246"/>
        <v>-31.513310882409378</v>
      </c>
      <c r="U1220" s="4">
        <f t="shared" si="242"/>
        <v>-8.1572928359326671</v>
      </c>
      <c r="V1220" s="7">
        <f t="shared" si="243"/>
        <v>66.680676921364324</v>
      </c>
      <c r="W1220" s="8">
        <f t="shared" si="244"/>
        <v>-31.513310882409378</v>
      </c>
      <c r="X1220" s="8">
        <f t="shared" si="245"/>
        <v>-188.15729283593268</v>
      </c>
    </row>
    <row r="1221" spans="11:24">
      <c r="K1221">
        <v>1218</v>
      </c>
      <c r="L1221" s="2">
        <f t="shared" ref="L1221:L1284" si="247">L1220+(LOG10(I$4)-L$4)/2000</f>
        <v>1.8255000000000137</v>
      </c>
      <c r="M1221" s="4">
        <f t="shared" ref="M1221:M1284" si="248">POWER(10,L1221)</f>
        <v>66.911382004588049</v>
      </c>
      <c r="N1221" s="4">
        <f t="shared" ref="N1221:N1284" si="249">$B$9-$D$9*POWER($M1221,2)+$F$9*POWER($M1221,4)-$H$9*POWER($M1221,6)</f>
        <v>1</v>
      </c>
      <c r="O1221" s="4">
        <f t="shared" ref="O1221:O1284" si="250">$C$9*$M1221-$E$9*POWER($M1221,3)+$G$9*POWER($M1221,5)-$I$9*POWER($M1221,7)</f>
        <v>6.6911382004588044E-2</v>
      </c>
      <c r="P1221" s="4">
        <f t="shared" ref="P1221:P1284" si="251">$B$11-$D$11*POWER($M1221,2)+$F$11*POWER($M1221,4)-$H$11*POWER($M1221,6)</f>
        <v>-37.160204246640447</v>
      </c>
      <c r="Q1221" s="4">
        <f t="shared" ref="Q1221:Q1284" si="252">$C$11*$M1221-$E$11*POWER($M1221,3)+$G$11*POWER($M1221,5)-$I$11*POWER($M1221,7)</f>
        <v>-8.3708503131346674</v>
      </c>
      <c r="R1221" s="4">
        <f t="shared" ref="R1221:R1284" si="253">(N1221*P1221+O1221*Q1221)/(P1221*P1221+Q1221*Q1221)</f>
        <v>-2.5996939684664998E-2</v>
      </c>
      <c r="S1221" s="4">
        <f t="shared" ref="S1221:S1284" si="254">(O1221*P1221-N1221*Q1221)/(P1221*P1221+Q1221*Q1221)</f>
        <v>4.0555511400063912E-3</v>
      </c>
      <c r="T1221" s="4">
        <f t="shared" si="246"/>
        <v>-31.597129654394557</v>
      </c>
      <c r="U1221" s="4">
        <f t="shared" ref="U1221:U1284" si="255">DEGREES(ATAN(S1221/R1221))</f>
        <v>-8.8667374700854573</v>
      </c>
      <c r="V1221" s="7">
        <f t="shared" ref="V1221:V1284" si="256">M1221</f>
        <v>66.911382004588049</v>
      </c>
      <c r="W1221" s="8">
        <f t="shared" ref="W1221:W1284" si="257">T1221</f>
        <v>-31.597129654394557</v>
      </c>
      <c r="X1221" s="8">
        <f t="shared" ref="X1221:X1284" si="258">U1221-180</f>
        <v>-188.86673747008547</v>
      </c>
    </row>
    <row r="1222" spans="11:24">
      <c r="K1222">
        <v>1219</v>
      </c>
      <c r="L1222" s="2">
        <f t="shared" si="247"/>
        <v>1.8270000000000137</v>
      </c>
      <c r="M1222" s="4">
        <f t="shared" si="248"/>
        <v>67.142885292597384</v>
      </c>
      <c r="N1222" s="4">
        <f t="shared" si="249"/>
        <v>1</v>
      </c>
      <c r="O1222" s="4">
        <f t="shared" si="250"/>
        <v>6.714288529259739E-2</v>
      </c>
      <c r="P1222" s="4">
        <f t="shared" si="251"/>
        <v>-37.417786476943583</v>
      </c>
      <c r="Q1222" s="4">
        <f t="shared" si="252"/>
        <v>-8.9234491555957192</v>
      </c>
      <c r="R1222" s="4">
        <f t="shared" si="253"/>
        <v>-2.5692000016960422E-2</v>
      </c>
      <c r="S1222" s="4">
        <f t="shared" si="254"/>
        <v>4.3326552911997825E-3</v>
      </c>
      <c r="T1222" s="4">
        <f t="shared" ref="T1222:T1285" si="259">20*LOG10($B$5*SQRT(R1222*R1222+S1222*S1222))</f>
        <v>-31.68225687137657</v>
      </c>
      <c r="U1222" s="4">
        <f t="shared" si="255"/>
        <v>-9.5722002527595738</v>
      </c>
      <c r="V1222" s="7">
        <f t="shared" si="256"/>
        <v>67.142885292597384</v>
      </c>
      <c r="W1222" s="8">
        <f t="shared" si="257"/>
        <v>-31.68225687137657</v>
      </c>
      <c r="X1222" s="8">
        <f t="shared" si="258"/>
        <v>-189.57220025275959</v>
      </c>
    </row>
    <row r="1223" spans="11:24">
      <c r="K1223">
        <v>1220</v>
      </c>
      <c r="L1223" s="2">
        <f t="shared" si="247"/>
        <v>1.8285000000000138</v>
      </c>
      <c r="M1223" s="4">
        <f t="shared" si="248"/>
        <v>67.375189547060444</v>
      </c>
      <c r="N1223" s="4">
        <f t="shared" si="249"/>
        <v>1</v>
      </c>
      <c r="O1223" s="4">
        <f t="shared" si="250"/>
        <v>6.7375189547060441E-2</v>
      </c>
      <c r="P1223" s="4">
        <f t="shared" si="251"/>
        <v>-37.677154181969279</v>
      </c>
      <c r="Q1223" s="4">
        <f t="shared" si="252"/>
        <v>-9.4834138477570917</v>
      </c>
      <c r="R1223" s="4">
        <f t="shared" si="253"/>
        <v>-2.5383254500500767E-2</v>
      </c>
      <c r="S1223" s="4">
        <f t="shared" si="254"/>
        <v>4.6007911544202204E-3</v>
      </c>
      <c r="T1223" s="4">
        <f t="shared" si="259"/>
        <v>-31.768670227815122</v>
      </c>
      <c r="U1223" s="4">
        <f t="shared" si="255"/>
        <v>-10.273497338045303</v>
      </c>
      <c r="V1223" s="7">
        <f t="shared" si="256"/>
        <v>67.375189547060444</v>
      </c>
      <c r="W1223" s="8">
        <f t="shared" si="257"/>
        <v>-31.768670227815122</v>
      </c>
      <c r="X1223" s="8">
        <f t="shared" si="258"/>
        <v>-190.2734973380453</v>
      </c>
    </row>
    <row r="1224" spans="11:24">
      <c r="K1224">
        <v>1221</v>
      </c>
      <c r="L1224" s="2">
        <f t="shared" si="247"/>
        <v>1.8300000000000138</v>
      </c>
      <c r="M1224" s="4">
        <f t="shared" si="248"/>
        <v>67.608297539200365</v>
      </c>
      <c r="N1224" s="4">
        <f t="shared" si="249"/>
        <v>1</v>
      </c>
      <c r="O1224" s="4">
        <f t="shared" si="250"/>
        <v>6.7608297539200363E-2</v>
      </c>
      <c r="P1224" s="4">
        <f t="shared" si="251"/>
        <v>-37.93831973803708</v>
      </c>
      <c r="Q1224" s="4">
        <f t="shared" si="252"/>
        <v>-10.050826679873694</v>
      </c>
      <c r="R1224" s="4">
        <f t="shared" si="253"/>
        <v>-2.5071061467554348E-2</v>
      </c>
      <c r="S1224" s="4">
        <f t="shared" si="254"/>
        <v>4.8599041081619559E-3</v>
      </c>
      <c r="T1224" s="4">
        <f t="shared" si="259"/>
        <v>-31.856346604489232</v>
      </c>
      <c r="U1224" s="4">
        <f t="shared" si="255"/>
        <v>-10.970452001428882</v>
      </c>
      <c r="V1224" s="7">
        <f t="shared" si="256"/>
        <v>67.608297539200365</v>
      </c>
      <c r="W1224" s="8">
        <f t="shared" si="257"/>
        <v>-31.856346604489232</v>
      </c>
      <c r="X1224" s="8">
        <f t="shared" si="258"/>
        <v>-190.9704520014289</v>
      </c>
    </row>
    <row r="1225" spans="11:24">
      <c r="K1225">
        <v>1222</v>
      </c>
      <c r="L1225" s="2">
        <f t="shared" si="247"/>
        <v>1.8315000000000139</v>
      </c>
      <c r="M1225" s="4">
        <f t="shared" si="248"/>
        <v>67.842212049828234</v>
      </c>
      <c r="N1225" s="4">
        <f t="shared" si="249"/>
        <v>1</v>
      </c>
      <c r="O1225" s="4">
        <f t="shared" si="250"/>
        <v>6.7842212049828238E-2</v>
      </c>
      <c r="P1225" s="4">
        <f t="shared" si="251"/>
        <v>-38.201295607255034</v>
      </c>
      <c r="Q1225" s="4">
        <f t="shared" si="252"/>
        <v>-10.625770818570217</v>
      </c>
      <c r="R1225" s="4">
        <f t="shared" si="253"/>
        <v>-2.4755777157785097E-2</v>
      </c>
      <c r="S1225" s="4">
        <f t="shared" si="254"/>
        <v>5.1099576430941483E-3</v>
      </c>
      <c r="T1225" s="4">
        <f t="shared" si="259"/>
        <v>-31.945262131642135</v>
      </c>
      <c r="U1225" s="4">
        <f t="shared" si="255"/>
        <v>-11.662894807975169</v>
      </c>
      <c r="V1225" s="7">
        <f t="shared" si="256"/>
        <v>67.842212049828234</v>
      </c>
      <c r="W1225" s="8">
        <f t="shared" si="257"/>
        <v>-31.945262131642135</v>
      </c>
      <c r="X1225" s="8">
        <f t="shared" si="258"/>
        <v>-191.66289480797516</v>
      </c>
    </row>
    <row r="1226" spans="11:24">
      <c r="K1226">
        <v>1223</v>
      </c>
      <c r="L1226" s="2">
        <f t="shared" si="247"/>
        <v>1.833000000000014</v>
      </c>
      <c r="M1226" s="4">
        <f t="shared" si="248"/>
        <v>68.076935869376371</v>
      </c>
      <c r="N1226" s="4">
        <f t="shared" si="249"/>
        <v>1</v>
      </c>
      <c r="O1226" s="4">
        <f t="shared" si="250"/>
        <v>6.8076935869376368E-2</v>
      </c>
      <c r="P1226" s="4">
        <f t="shared" si="251"/>
        <v>-38.466094338114424</v>
      </c>
      <c r="Q1226" s="4">
        <f t="shared" si="252"/>
        <v>-11.20833031603577</v>
      </c>
      <c r="R1226" s="4">
        <f t="shared" si="253"/>
        <v>-2.4437754663773299E-2</v>
      </c>
      <c r="S1226" s="4">
        <f t="shared" si="254"/>
        <v>5.3509329222564371E-3</v>
      </c>
      <c r="T1226" s="4">
        <f t="shared" si="259"/>
        <v>-32.035392252594001</v>
      </c>
      <c r="U1226" s="4">
        <f t="shared" si="255"/>
        <v>-12.350663752488183</v>
      </c>
      <c r="V1226" s="7">
        <f t="shared" si="256"/>
        <v>68.076935869376371</v>
      </c>
      <c r="W1226" s="8">
        <f t="shared" si="257"/>
        <v>-32.035392252594001</v>
      </c>
      <c r="X1226" s="8">
        <f t="shared" si="258"/>
        <v>-192.35066375248817</v>
      </c>
    </row>
    <row r="1227" spans="11:24">
      <c r="K1227">
        <v>1224</v>
      </c>
      <c r="L1227" s="2">
        <f t="shared" si="247"/>
        <v>1.834500000000014</v>
      </c>
      <c r="M1227" s="4">
        <f t="shared" si="248"/>
        <v>68.312471797931536</v>
      </c>
      <c r="N1227" s="4">
        <f t="shared" si="249"/>
        <v>1</v>
      </c>
      <c r="O1227" s="4">
        <f t="shared" si="250"/>
        <v>6.831247179793154E-2</v>
      </c>
      <c r="P1227" s="4">
        <f t="shared" si="251"/>
        <v>-38.73272856608849</v>
      </c>
      <c r="Q1227" s="4">
        <f t="shared" si="252"/>
        <v>-11.798590119314312</v>
      </c>
      <c r="R1227" s="4">
        <f t="shared" si="253"/>
        <v>-2.4117342930845727E-2</v>
      </c>
      <c r="S1227" s="4">
        <f t="shared" si="254"/>
        <v>5.5828282750877986E-3</v>
      </c>
      <c r="T1227" s="4">
        <f t="shared" si="259"/>
        <v>-32.126711787506714</v>
      </c>
      <c r="U1227" s="4">
        <f t="shared" si="255"/>
        <v>-13.033604372020253</v>
      </c>
      <c r="V1227" s="7">
        <f t="shared" si="256"/>
        <v>68.312471797931536</v>
      </c>
      <c r="W1227" s="8">
        <f t="shared" si="257"/>
        <v>-32.126711787506714</v>
      </c>
      <c r="X1227" s="8">
        <f t="shared" si="258"/>
        <v>-193.03360437202025</v>
      </c>
    </row>
    <row r="1228" spans="11:24">
      <c r="K1228">
        <v>1225</v>
      </c>
      <c r="L1228" s="2">
        <f t="shared" si="247"/>
        <v>1.8360000000000141</v>
      </c>
      <c r="M1228" s="4">
        <f t="shared" si="248"/>
        <v>68.548822645268416</v>
      </c>
      <c r="N1228" s="4">
        <f t="shared" si="249"/>
        <v>1</v>
      </c>
      <c r="O1228" s="4">
        <f t="shared" si="250"/>
        <v>6.8548822645268417E-2</v>
      </c>
      <c r="P1228" s="4">
        <f t="shared" si="251"/>
        <v>-39.001211014235452</v>
      </c>
      <c r="Q1228" s="4">
        <f t="shared" si="252"/>
        <v>-12.3966360796923</v>
      </c>
      <c r="R1228" s="4">
        <f t="shared" si="253"/>
        <v>-2.3794885815296984E-2</v>
      </c>
      <c r="S1228" s="4">
        <f t="shared" si="254"/>
        <v>5.8056586315269679E-3</v>
      </c>
      <c r="T1228" s="4">
        <f t="shared" si="259"/>
        <v>-32.219194996997686</v>
      </c>
      <c r="U1228" s="4">
        <f t="shared" si="255"/>
        <v>-13.711569831265857</v>
      </c>
      <c r="V1228" s="7">
        <f t="shared" si="256"/>
        <v>68.548822645268416</v>
      </c>
      <c r="W1228" s="8">
        <f t="shared" si="257"/>
        <v>-32.219194996997686</v>
      </c>
      <c r="X1228" s="8">
        <f t="shared" si="258"/>
        <v>-193.71156983126585</v>
      </c>
    </row>
    <row r="1229" spans="11:24">
      <c r="K1229">
        <v>1226</v>
      </c>
      <c r="L1229" s="2">
        <f t="shared" si="247"/>
        <v>1.8375000000000141</v>
      </c>
      <c r="M1229" s="4">
        <f t="shared" si="248"/>
        <v>68.785991230883042</v>
      </c>
      <c r="N1229" s="4">
        <f t="shared" si="249"/>
        <v>1</v>
      </c>
      <c r="O1229" s="4">
        <f t="shared" si="250"/>
        <v>6.878599123088304E-2</v>
      </c>
      <c r="P1229" s="4">
        <f t="shared" si="251"/>
        <v>-39.271554493805482</v>
      </c>
      <c r="Q1229" s="4">
        <f t="shared" si="252"/>
        <v>-13.002554962184007</v>
      </c>
      <c r="R1229" s="4">
        <f t="shared" si="253"/>
        <v>-2.3470721204370749E-2</v>
      </c>
      <c r="S1229" s="4">
        <f t="shared" si="254"/>
        <v>6.0194549026148913E-3</v>
      </c>
      <c r="T1229" s="4">
        <f t="shared" si="259"/>
        <v>-32.312815645314458</v>
      </c>
      <c r="U1229" s="4">
        <f t="shared" si="255"/>
        <v>-14.38442098152632</v>
      </c>
      <c r="V1229" s="7">
        <f t="shared" si="256"/>
        <v>68.785991230883042</v>
      </c>
      <c r="W1229" s="8">
        <f t="shared" si="257"/>
        <v>-32.312815645314458</v>
      </c>
      <c r="X1229" s="8">
        <f t="shared" si="258"/>
        <v>-194.38442098152632</v>
      </c>
    </row>
    <row r="1230" spans="11:24">
      <c r="K1230">
        <v>1227</v>
      </c>
      <c r="L1230" s="2">
        <f t="shared" si="247"/>
        <v>1.8390000000000142</v>
      </c>
      <c r="M1230" s="4">
        <f t="shared" si="248"/>
        <v>69.023980384026487</v>
      </c>
      <c r="N1230" s="4">
        <f t="shared" si="249"/>
        <v>1</v>
      </c>
      <c r="O1230" s="4">
        <f t="shared" si="250"/>
        <v>6.902398038402649E-2</v>
      </c>
      <c r="P1230" s="4">
        <f t="shared" si="251"/>
        <v>-39.543771904852129</v>
      </c>
      <c r="Q1230" s="4">
        <f t="shared" si="252"/>
        <v>-13.616434455116277</v>
      </c>
      <c r="R1230" s="4">
        <f t="shared" si="253"/>
        <v>-2.3145180200660469E-2</v>
      </c>
      <c r="S1230" s="4">
        <f t="shared" si="254"/>
        <v>6.2242633141407757E-3</v>
      </c>
      <c r="T1230" s="4">
        <f t="shared" si="259"/>
        <v>-32.407547062798386</v>
      </c>
      <c r="U1230" s="4">
        <f t="shared" si="255"/>
        <v>-15.052026394070319</v>
      </c>
      <c r="V1230" s="7">
        <f t="shared" si="256"/>
        <v>69.023980384026487</v>
      </c>
      <c r="W1230" s="8">
        <f t="shared" si="257"/>
        <v>-32.407547062798386</v>
      </c>
      <c r="X1230" s="8">
        <f t="shared" si="258"/>
        <v>-195.05202639407031</v>
      </c>
    </row>
    <row r="1231" spans="11:24">
      <c r="K1231">
        <v>1228</v>
      </c>
      <c r="L1231" s="2">
        <f t="shared" si="247"/>
        <v>1.8405000000000142</v>
      </c>
      <c r="M1231" s="4">
        <f t="shared" si="248"/>
        <v>69.262792943738646</v>
      </c>
      <c r="N1231" s="4">
        <f t="shared" si="249"/>
        <v>1</v>
      </c>
      <c r="O1231" s="4">
        <f t="shared" si="250"/>
        <v>6.9262792943738646E-2</v>
      </c>
      <c r="P1231" s="4">
        <f t="shared" si="251"/>
        <v>-39.817876236847859</v>
      </c>
      <c r="Q1231" s="4">
        <f t="shared" si="252"/>
        <v>-14.238363179813035</v>
      </c>
      <c r="R1231" s="4">
        <f t="shared" si="253"/>
        <v>-2.2818586372895987E-2</v>
      </c>
      <c r="S1231" s="4">
        <f t="shared" si="254"/>
        <v>6.4201446999053767E-3</v>
      </c>
      <c r="T1231" s="4">
        <f t="shared" si="259"/>
        <v>-32.503362207383397</v>
      </c>
      <c r="U1231" s="4">
        <f t="shared" si="255"/>
        <v>-15.714262368836478</v>
      </c>
      <c r="V1231" s="7">
        <f t="shared" si="256"/>
        <v>69.262792943738646</v>
      </c>
      <c r="W1231" s="8">
        <f t="shared" si="257"/>
        <v>-32.503362207383397</v>
      </c>
      <c r="X1231" s="8">
        <f t="shared" si="258"/>
        <v>-195.71426236883647</v>
      </c>
    </row>
    <row r="1232" spans="11:24">
      <c r="K1232">
        <v>1229</v>
      </c>
      <c r="L1232" s="2">
        <f t="shared" si="247"/>
        <v>1.8420000000000143</v>
      </c>
      <c r="M1232" s="4">
        <f t="shared" si="248"/>
        <v>69.502431758882011</v>
      </c>
      <c r="N1232" s="4">
        <f t="shared" si="249"/>
        <v>1</v>
      </c>
      <c r="O1232" s="4">
        <f t="shared" si="250"/>
        <v>6.9502431758882016E-2</v>
      </c>
      <c r="P1232" s="4">
        <f t="shared" si="251"/>
        <v>-40.09388056930382</v>
      </c>
      <c r="Q1232" s="4">
        <f t="shared" si="252"/>
        <v>-14.868430700380983</v>
      </c>
      <c r="R1232" s="4">
        <f t="shared" si="253"/>
        <v>-2.2491255074411076E-2</v>
      </c>
      <c r="S1232" s="4">
        <f t="shared" si="254"/>
        <v>6.6071737611351645E-3</v>
      </c>
      <c r="T1232" s="4">
        <f t="shared" si="259"/>
        <v>-32.600233724894821</v>
      </c>
      <c r="U1232" s="4">
        <f t="shared" si="255"/>
        <v>-16.371012919533399</v>
      </c>
      <c r="V1232" s="7">
        <f t="shared" si="256"/>
        <v>69.502431758882011</v>
      </c>
      <c r="W1232" s="8">
        <f t="shared" si="257"/>
        <v>-32.600233724894821</v>
      </c>
      <c r="X1232" s="8">
        <f t="shared" si="258"/>
        <v>-196.3710129195334</v>
      </c>
    </row>
    <row r="1233" spans="11:24">
      <c r="K1233">
        <v>1230</v>
      </c>
      <c r="L1233" s="2">
        <f t="shared" si="247"/>
        <v>1.8435000000000143</v>
      </c>
      <c r="M1233" s="4">
        <f t="shared" si="248"/>
        <v>69.74289968817574</v>
      </c>
      <c r="N1233" s="4">
        <f t="shared" si="249"/>
        <v>1</v>
      </c>
      <c r="O1233" s="4">
        <f t="shared" si="250"/>
        <v>6.9742899688175736E-2</v>
      </c>
      <c r="P1233" s="4">
        <f t="shared" si="251"/>
        <v>-40.371798072394029</v>
      </c>
      <c r="Q1233" s="4">
        <f t="shared" si="252"/>
        <v>-15.506727533597555</v>
      </c>
      <c r="R1233" s="4">
        <f t="shared" si="253"/>
        <v>-2.2163492829946192E-2</v>
      </c>
      <c r="S1233" s="4">
        <f t="shared" si="254"/>
        <v>6.7854382984730496E-3</v>
      </c>
      <c r="T1233" s="4">
        <f t="shared" si="259"/>
        <v>-32.698134007933334</v>
      </c>
      <c r="U1233" s="4">
        <f t="shared" si="255"/>
        <v>-17.022169736284745</v>
      </c>
      <c r="V1233" s="7">
        <f t="shared" si="256"/>
        <v>69.74289968817574</v>
      </c>
      <c r="W1233" s="8">
        <f t="shared" si="257"/>
        <v>-32.698134007933334</v>
      </c>
      <c r="X1233" s="8">
        <f t="shared" si="258"/>
        <v>-197.02216973628475</v>
      </c>
    </row>
    <row r="1234" spans="11:24">
      <c r="K1234">
        <v>1231</v>
      </c>
      <c r="L1234" s="2">
        <f t="shared" si="247"/>
        <v>1.8450000000000144</v>
      </c>
      <c r="M1234" s="4">
        <f t="shared" si="248"/>
        <v>69.984199600229715</v>
      </c>
      <c r="N1234" s="4">
        <f t="shared" si="249"/>
        <v>1</v>
      </c>
      <c r="O1234" s="4">
        <f t="shared" si="250"/>
        <v>6.998419960022971E-2</v>
      </c>
      <c r="P1234" s="4">
        <f t="shared" si="251"/>
        <v>-40.651642007583789</v>
      </c>
      <c r="Q1234" s="4">
        <f t="shared" si="252"/>
        <v>-16.153345158901999</v>
      </c>
      <c r="R1234" s="4">
        <f t="shared" si="253"/>
        <v>-2.1835596790836753E-2</v>
      </c>
      <c r="S1234" s="4">
        <f t="shared" si="254"/>
        <v>6.9550384228027904E-3</v>
      </c>
      <c r="T1234" s="4">
        <f t="shared" si="259"/>
        <v>-32.797035253149062</v>
      </c>
      <c r="U1234" s="4">
        <f t="shared" si="255"/>
        <v>-17.66763212704446</v>
      </c>
      <c r="V1234" s="7">
        <f t="shared" si="256"/>
        <v>69.984199600229715</v>
      </c>
      <c r="W1234" s="8">
        <f t="shared" si="257"/>
        <v>-32.797035253149062</v>
      </c>
      <c r="X1234" s="8">
        <f t="shared" si="258"/>
        <v>-197.66763212704447</v>
      </c>
    </row>
    <row r="1235" spans="11:24">
      <c r="K1235">
        <v>1232</v>
      </c>
      <c r="L1235" s="2">
        <f t="shared" si="247"/>
        <v>1.8465000000000145</v>
      </c>
      <c r="M1235" s="4">
        <f t="shared" si="248"/>
        <v>70.226334373578794</v>
      </c>
      <c r="N1235" s="4">
        <f t="shared" si="249"/>
        <v>1</v>
      </c>
      <c r="O1235" s="4">
        <f t="shared" si="250"/>
        <v>7.0226334373578794E-2</v>
      </c>
      <c r="P1235" s="4">
        <f t="shared" si="251"/>
        <v>-40.93342572826247</v>
      </c>
      <c r="Q1235" s="4">
        <f t="shared" si="252"/>
        <v>-16.808376028490713</v>
      </c>
      <c r="R1235" s="4">
        <f t="shared" si="253"/>
        <v>-2.1507854258074575E-2</v>
      </c>
      <c r="S1235" s="4">
        <f t="shared" si="254"/>
        <v>7.1160857509415748E-3</v>
      </c>
      <c r="T1235" s="4">
        <f t="shared" si="259"/>
        <v>-32.896909516732123</v>
      </c>
      <c r="U1235" s="4">
        <f t="shared" si="255"/>
        <v>-18.30730693907018</v>
      </c>
      <c r="V1235" s="7">
        <f t="shared" si="256"/>
        <v>70.226334373578794</v>
      </c>
      <c r="W1235" s="8">
        <f t="shared" si="257"/>
        <v>-32.896909516732123</v>
      </c>
      <c r="X1235" s="8">
        <f t="shared" si="258"/>
        <v>-198.30730693907017</v>
      </c>
    </row>
    <row r="1236" spans="11:24">
      <c r="K1236">
        <v>1233</v>
      </c>
      <c r="L1236" s="2">
        <f t="shared" si="247"/>
        <v>1.8480000000000145</v>
      </c>
      <c r="M1236" s="4">
        <f t="shared" si="248"/>
        <v>70.4693068967171</v>
      </c>
      <c r="N1236" s="4">
        <f t="shared" si="249"/>
        <v>1</v>
      </c>
      <c r="O1236" s="4">
        <f t="shared" si="250"/>
        <v>7.0469306896717099E-2</v>
      </c>
      <c r="P1236" s="4">
        <f t="shared" si="251"/>
        <v>-41.21716268038071</v>
      </c>
      <c r="Q1236" s="4">
        <f t="shared" si="252"/>
        <v>-17.471913577518109</v>
      </c>
      <c r="R1236" s="4">
        <f t="shared" si="253"/>
        <v>-2.1180542272213179E-2</v>
      </c>
      <c r="S1236" s="4">
        <f t="shared" si="254"/>
        <v>7.2687025919658307E-3</v>
      </c>
      <c r="T1236" s="4">
        <f t="shared" si="259"/>
        <v>-32.997728767966244</v>
      </c>
      <c r="U1236" s="4">
        <f t="shared" si="255"/>
        <v>-18.941108461791156</v>
      </c>
      <c r="V1236" s="7">
        <f t="shared" si="256"/>
        <v>70.4693068967171</v>
      </c>
      <c r="W1236" s="8">
        <f t="shared" si="257"/>
        <v>-32.997728767966244</v>
      </c>
      <c r="X1236" s="8">
        <f t="shared" si="258"/>
        <v>-198.94110846179115</v>
      </c>
    </row>
    <row r="1237" spans="11:24">
      <c r="K1237">
        <v>1234</v>
      </c>
      <c r="L1237" s="2">
        <f t="shared" si="247"/>
        <v>1.8495000000000146</v>
      </c>
      <c r="M1237" s="4">
        <f t="shared" si="248"/>
        <v>70.71312006813254</v>
      </c>
      <c r="N1237" s="4">
        <f t="shared" si="249"/>
        <v>1</v>
      </c>
      <c r="O1237" s="4">
        <f t="shared" si="250"/>
        <v>7.0713120068132546E-2</v>
      </c>
      <c r="P1237" s="4">
        <f t="shared" si="251"/>
        <v>-41.502866403092064</v>
      </c>
      <c r="Q1237" s="4">
        <f t="shared" si="252"/>
        <v>-18.14405223440383</v>
      </c>
      <c r="R1237" s="4">
        <f t="shared" si="253"/>
        <v>-2.0853927268619833E-2</v>
      </c>
      <c r="S1237" s="4">
        <f t="shared" si="254"/>
        <v>7.4130211296259416E-3</v>
      </c>
      <c r="T1237" s="4">
        <f t="shared" si="259"/>
        <v>-33.099464940713197</v>
      </c>
      <c r="U1237" s="4">
        <f t="shared" si="255"/>
        <v>-19.568958312440834</v>
      </c>
      <c r="V1237" s="7">
        <f t="shared" si="256"/>
        <v>70.71312006813254</v>
      </c>
      <c r="W1237" s="8">
        <f t="shared" si="257"/>
        <v>-33.099464940713197</v>
      </c>
      <c r="X1237" s="8">
        <f t="shared" si="258"/>
        <v>-199.56895831244083</v>
      </c>
    </row>
    <row r="1238" spans="11:24">
      <c r="K1238">
        <v>1235</v>
      </c>
      <c r="L1238" s="2">
        <f t="shared" si="247"/>
        <v>1.8510000000000146</v>
      </c>
      <c r="M1238" s="4">
        <f t="shared" si="248"/>
        <v>70.957776796341264</v>
      </c>
      <c r="N1238" s="4">
        <f t="shared" si="249"/>
        <v>1</v>
      </c>
      <c r="O1238" s="4">
        <f t="shared" si="250"/>
        <v>7.0957776796341271E-2</v>
      </c>
      <c r="P1238" s="4">
        <f t="shared" si="251"/>
        <v>-41.790550529398907</v>
      </c>
      <c r="Q1238" s="4">
        <f t="shared" si="252"/>
        <v>-18.824887431247518</v>
      </c>
      <c r="R1238" s="4">
        <f t="shared" si="253"/>
        <v>-2.0528264796159688E-2</v>
      </c>
      <c r="S1238" s="4">
        <f t="shared" si="254"/>
        <v>7.5491826059641979E-3</v>
      </c>
      <c r="T1238" s="4">
        <f t="shared" si="259"/>
        <v>-33.202089982715719</v>
      </c>
      <c r="U1238" s="4">
        <f t="shared" si="255"/>
        <v>-20.190785305845701</v>
      </c>
      <c r="V1238" s="7">
        <f t="shared" si="256"/>
        <v>70.957776796341264</v>
      </c>
      <c r="W1238" s="8">
        <f t="shared" si="257"/>
        <v>-33.202089982715719</v>
      </c>
      <c r="X1238" s="8">
        <f t="shared" si="258"/>
        <v>-200.19078530584571</v>
      </c>
    </row>
    <row r="1239" spans="11:24">
      <c r="K1239">
        <v>1236</v>
      </c>
      <c r="L1239" s="2">
        <f t="shared" si="247"/>
        <v>1.8525000000000147</v>
      </c>
      <c r="M1239" s="4">
        <f t="shared" si="248"/>
        <v>71.203279999922657</v>
      </c>
      <c r="N1239" s="4">
        <f t="shared" si="249"/>
        <v>1</v>
      </c>
      <c r="O1239" s="4">
        <f t="shared" si="250"/>
        <v>7.1203279999922653E-2</v>
      </c>
      <c r="P1239" s="4">
        <f t="shared" si="251"/>
        <v>-42.080228786803303</v>
      </c>
      <c r="Q1239" s="4">
        <f t="shared" si="252"/>
        <v>-19.514515614353016</v>
      </c>
      <c r="R1239" s="4">
        <f t="shared" si="253"/>
        <v>-2.0203799297031141E-2</v>
      </c>
      <c r="S1239" s="4">
        <f t="shared" si="254"/>
        <v>7.6773365108832644E-3</v>
      </c>
      <c r="T1239" s="4">
        <f t="shared" si="259"/>
        <v>-33.305575902627027</v>
      </c>
      <c r="U1239" s="4">
        <f t="shared" si="255"/>
        <v>-20.806525309770873</v>
      </c>
      <c r="V1239" s="7">
        <f t="shared" si="256"/>
        <v>71.203279999922657</v>
      </c>
      <c r="W1239" s="8">
        <f t="shared" si="257"/>
        <v>-33.305575902627027</v>
      </c>
      <c r="X1239" s="8">
        <f t="shared" si="258"/>
        <v>-200.80652530977088</v>
      </c>
    </row>
    <row r="1240" spans="11:24">
      <c r="K1240">
        <v>1237</v>
      </c>
      <c r="L1240" s="2">
        <f t="shared" si="247"/>
        <v>1.8540000000000147</v>
      </c>
      <c r="M1240" s="4">
        <f t="shared" si="248"/>
        <v>71.449632607553767</v>
      </c>
      <c r="N1240" s="4">
        <f t="shared" si="249"/>
        <v>1</v>
      </c>
      <c r="O1240" s="4">
        <f t="shared" si="250"/>
        <v>7.144963260755377E-2</v>
      </c>
      <c r="P1240" s="4">
        <f t="shared" si="251"/>
        <v>-42.371914997961603</v>
      </c>
      <c r="Q1240" s="4">
        <f t="shared" si="252"/>
        <v>-20.21303425486083</v>
      </c>
      <c r="R1240" s="4">
        <f t="shared" si="253"/>
        <v>-1.9880763945159339E-2</v>
      </c>
      <c r="S1240" s="4">
        <f t="shared" si="254"/>
        <v>7.7976397820265792E-3</v>
      </c>
      <c r="T1240" s="4">
        <f t="shared" si="259"/>
        <v>-33.409894814693253</v>
      </c>
      <c r="U1240" s="4">
        <f t="shared" si="255"/>
        <v>-21.416121087217419</v>
      </c>
      <c r="V1240" s="7">
        <f t="shared" si="256"/>
        <v>71.449632607553767</v>
      </c>
      <c r="W1240" s="8">
        <f t="shared" si="257"/>
        <v>-33.409894814693253</v>
      </c>
      <c r="X1240" s="8">
        <f t="shared" si="258"/>
        <v>-201.41612108721742</v>
      </c>
    </row>
    <row r="1241" spans="11:24">
      <c r="K1241">
        <v>1238</v>
      </c>
      <c r="L1241" s="2">
        <f t="shared" si="247"/>
        <v>1.8555000000000148</v>
      </c>
      <c r="M1241" s="4">
        <f t="shared" si="248"/>
        <v>71.696837558044436</v>
      </c>
      <c r="N1241" s="4">
        <f t="shared" si="249"/>
        <v>1</v>
      </c>
      <c r="O1241" s="4">
        <f t="shared" si="250"/>
        <v>7.1696837558044443E-2</v>
      </c>
      <c r="P1241" s="4">
        <f t="shared" si="251"/>
        <v>-42.665623081344272</v>
      </c>
      <c r="Q1241" s="4">
        <f t="shared" si="252"/>
        <v>-20.920541859493099</v>
      </c>
      <c r="R1241" s="4">
        <f t="shared" si="253"/>
        <v>-1.9559380540289141E-2</v>
      </c>
      <c r="S1241" s="4">
        <f t="shared" si="254"/>
        <v>7.9102560189353213E-3</v>
      </c>
      <c r="T1241" s="4">
        <f t="shared" si="259"/>
        <v>-33.515018981034636</v>
      </c>
      <c r="U1241" s="4">
        <f t="shared" si="255"/>
        <v>-22.019522127057357</v>
      </c>
      <c r="V1241" s="7">
        <f t="shared" si="256"/>
        <v>71.696837558044436</v>
      </c>
      <c r="W1241" s="8">
        <f t="shared" si="257"/>
        <v>-33.515018981034636</v>
      </c>
      <c r="X1241" s="8">
        <f t="shared" si="258"/>
        <v>-202.01952212705737</v>
      </c>
    </row>
    <row r="1242" spans="11:24">
      <c r="K1242">
        <v>1239</v>
      </c>
      <c r="L1242" s="2">
        <f t="shared" si="247"/>
        <v>1.8570000000000149</v>
      </c>
      <c r="M1242" s="4">
        <f t="shared" si="248"/>
        <v>71.944897800372416</v>
      </c>
      <c r="N1242" s="4">
        <f t="shared" si="249"/>
        <v>1</v>
      </c>
      <c r="O1242" s="4">
        <f t="shared" si="250"/>
        <v>7.1944897800372415E-2</v>
      </c>
      <c r="P1242" s="4">
        <f t="shared" si="251"/>
        <v>-42.961367051900062</v>
      </c>
      <c r="Q1242" s="4">
        <f t="shared" si="252"/>
        <v>-21.637137981410291</v>
      </c>
      <c r="R1242" s="4">
        <f t="shared" si="253"/>
        <v>-1.9239859454708262E-2</v>
      </c>
      <c r="S1242" s="4">
        <f t="shared" si="254"/>
        <v>8.01535471504187E-3</v>
      </c>
      <c r="T1242" s="4">
        <f t="shared" si="259"/>
        <v>-33.620920851487739</v>
      </c>
      <c r="U1242" s="4">
        <f t="shared" si="255"/>
        <v>-22.616684464364571</v>
      </c>
      <c r="V1242" s="7">
        <f t="shared" si="256"/>
        <v>71.944897800372416</v>
      </c>
      <c r="W1242" s="8">
        <f t="shared" si="257"/>
        <v>-33.620920851487739</v>
      </c>
      <c r="X1242" s="8">
        <f t="shared" si="258"/>
        <v>-202.61668446436457</v>
      </c>
    </row>
    <row r="1243" spans="11:24">
      <c r="K1243">
        <v>1240</v>
      </c>
      <c r="L1243" s="2">
        <f t="shared" si="247"/>
        <v>1.8585000000000149</v>
      </c>
      <c r="M1243" s="4">
        <f t="shared" si="248"/>
        <v>72.193816293718427</v>
      </c>
      <c r="N1243" s="4">
        <f t="shared" si="249"/>
        <v>1</v>
      </c>
      <c r="O1243" s="4">
        <f t="shared" si="250"/>
        <v>7.2193816293718432E-2</v>
      </c>
      <c r="P1243" s="4">
        <f t="shared" si="251"/>
        <v>-43.259161021724665</v>
      </c>
      <c r="Q1243" s="4">
        <f t="shared" si="252"/>
        <v>-22.362923231180758</v>
      </c>
      <c r="R1243" s="4">
        <f t="shared" si="253"/>
        <v>-1.8922399629365018E-2</v>
      </c>
      <c r="S1243" s="4">
        <f t="shared" si="254"/>
        <v>8.1131105106555367E-3</v>
      </c>
      <c r="T1243" s="4">
        <f t="shared" si="259"/>
        <v>-33.727573100987797</v>
      </c>
      <c r="U1243" s="4">
        <f t="shared" si="255"/>
        <v>-23.207570491769832</v>
      </c>
      <c r="V1243" s="7">
        <f t="shared" si="256"/>
        <v>72.193816293718427</v>
      </c>
      <c r="W1243" s="8">
        <f t="shared" si="257"/>
        <v>-33.727573100987797</v>
      </c>
      <c r="X1243" s="8">
        <f t="shared" si="258"/>
        <v>-203.20757049176984</v>
      </c>
    </row>
    <row r="1244" spans="11:24">
      <c r="K1244">
        <v>1241</v>
      </c>
      <c r="L1244" s="2">
        <f t="shared" si="247"/>
        <v>1.860000000000015</v>
      </c>
      <c r="M1244" s="4">
        <f t="shared" si="248"/>
        <v>72.443596007501512</v>
      </c>
      <c r="N1244" s="4">
        <f t="shared" si="249"/>
        <v>1</v>
      </c>
      <c r="O1244" s="4">
        <f t="shared" si="250"/>
        <v>7.2443596007501512E-2</v>
      </c>
      <c r="P1244" s="4">
        <f t="shared" si="251"/>
        <v>-43.559019200734141</v>
      </c>
      <c r="Q1244" s="4">
        <f t="shared" si="252"/>
        <v>-23.09799928786542</v>
      </c>
      <c r="R1244" s="4">
        <f t="shared" si="253"/>
        <v>-1.8607188616024551E-2</v>
      </c>
      <c r="S1244" s="4">
        <f t="shared" si="254"/>
        <v>8.2037024696962977E-3</v>
      </c>
      <c r="T1244" s="4">
        <f t="shared" si="259"/>
        <v>-33.834948664485609</v>
      </c>
      <c r="U1244" s="4">
        <f t="shared" si="255"/>
        <v>-23.79214876312944</v>
      </c>
      <c r="V1244" s="7">
        <f t="shared" si="256"/>
        <v>72.443596007501512</v>
      </c>
      <c r="W1244" s="8">
        <f t="shared" si="257"/>
        <v>-33.834948664485609</v>
      </c>
      <c r="X1244" s="8">
        <f t="shared" si="258"/>
        <v>-203.79214876312943</v>
      </c>
    </row>
    <row r="1245" spans="11:24">
      <c r="K1245">
        <v>1242</v>
      </c>
      <c r="L1245" s="2">
        <f t="shared" si="247"/>
        <v>1.861500000000015</v>
      </c>
      <c r="M1245" s="4">
        <f t="shared" si="248"/>
        <v>72.694239921414493</v>
      </c>
      <c r="N1245" s="4">
        <f t="shared" si="249"/>
        <v>1</v>
      </c>
      <c r="O1245" s="4">
        <f t="shared" si="250"/>
        <v>7.2694239921414494E-2</v>
      </c>
      <c r="P1245" s="4">
        <f t="shared" si="251"/>
        <v>-43.860955897343032</v>
      </c>
      <c r="Q1245" s="4">
        <f t="shared" si="252"/>
        <v>-23.842468910217775</v>
      </c>
      <c r="R1245" s="4">
        <f t="shared" si="253"/>
        <v>-1.8294402662030512E-2</v>
      </c>
      <c r="S1245" s="4">
        <f t="shared" si="254"/>
        <v>8.2873133825401273E-3</v>
      </c>
      <c r="T1245" s="4">
        <f t="shared" si="259"/>
        <v>-33.943020769407333</v>
      </c>
      <c r="U1245" s="4">
        <f t="shared" si="255"/>
        <v>-24.370393790749443</v>
      </c>
      <c r="V1245" s="7">
        <f t="shared" si="256"/>
        <v>72.694239921414493</v>
      </c>
      <c r="W1245" s="8">
        <f t="shared" si="257"/>
        <v>-33.943020769407333</v>
      </c>
      <c r="X1245" s="8">
        <f t="shared" si="258"/>
        <v>-204.37039379074943</v>
      </c>
    </row>
    <row r="1246" spans="11:24">
      <c r="K1246">
        <v>1243</v>
      </c>
      <c r="L1246" s="2">
        <f t="shared" si="247"/>
        <v>1.8630000000000151</v>
      </c>
      <c r="M1246" s="4">
        <f t="shared" si="248"/>
        <v>72.945751025459415</v>
      </c>
      <c r="N1246" s="4">
        <f t="shared" si="249"/>
        <v>1</v>
      </c>
      <c r="O1246" s="4">
        <f t="shared" si="250"/>
        <v>7.2945751025459415E-2</v>
      </c>
      <c r="P1246" s="4">
        <f t="shared" si="251"/>
        <v>-44.164985519147002</v>
      </c>
      <c r="Q1246" s="4">
        <f t="shared" si="252"/>
        <v>-24.596435948000703</v>
      </c>
      <c r="R1246" s="4">
        <f t="shared" si="253"/>
        <v>-1.7984206834200246E-2</v>
      </c>
      <c r="S1246" s="4">
        <f t="shared" si="254"/>
        <v>8.3641290969606544E-3</v>
      </c>
      <c r="T1246" s="4">
        <f t="shared" si="259"/>
        <v>-34.051762965678691</v>
      </c>
      <c r="U1246" s="4">
        <f t="shared" si="255"/>
        <v>-24.942285837357083</v>
      </c>
      <c r="V1246" s="7">
        <f t="shared" si="256"/>
        <v>72.945751025459415</v>
      </c>
      <c r="W1246" s="8">
        <f t="shared" si="257"/>
        <v>-34.051762965678691</v>
      </c>
      <c r="X1246" s="8">
        <f t="shared" si="258"/>
        <v>-204.94228583735708</v>
      </c>
    </row>
    <row r="1247" spans="11:24">
      <c r="K1247">
        <v>1244</v>
      </c>
      <c r="L1247" s="2">
        <f t="shared" si="247"/>
        <v>1.8645000000000151</v>
      </c>
      <c r="M1247" s="4">
        <f t="shared" si="248"/>
        <v>73.198132319983358</v>
      </c>
      <c r="N1247" s="4">
        <f t="shared" si="249"/>
        <v>1</v>
      </c>
      <c r="O1247" s="4">
        <f t="shared" si="250"/>
        <v>7.3198132319983358E-2</v>
      </c>
      <c r="P1247" s="4">
        <f t="shared" si="251"/>
        <v>-44.471122573610479</v>
      </c>
      <c r="Q1247" s="4">
        <f t="shared" si="252"/>
        <v>-25.360005353421997</v>
      </c>
      <c r="R1247" s="4">
        <f t="shared" si="253"/>
        <v>-1.7676755178378384E-2</v>
      </c>
      <c r="S1247" s="4">
        <f t="shared" si="254"/>
        <v>8.4343378787879002E-3</v>
      </c>
      <c r="T1247" s="4">
        <f t="shared" si="259"/>
        <v>-34.161149153346827</v>
      </c>
      <c r="U1247" s="4">
        <f t="shared" si="255"/>
        <v>-25.507810703955176</v>
      </c>
      <c r="V1247" s="7">
        <f t="shared" si="256"/>
        <v>73.198132319983358</v>
      </c>
      <c r="W1247" s="8">
        <f t="shared" si="257"/>
        <v>-34.161149153346827</v>
      </c>
      <c r="X1247" s="8">
        <f t="shared" si="258"/>
        <v>-205.50781070395519</v>
      </c>
    </row>
    <row r="1248" spans="11:24">
      <c r="K1248">
        <v>1245</v>
      </c>
      <c r="L1248" s="2">
        <f t="shared" si="247"/>
        <v>1.8660000000000152</v>
      </c>
      <c r="M1248" s="4">
        <f t="shared" si="248"/>
        <v>73.451386815714088</v>
      </c>
      <c r="N1248" s="4">
        <f t="shared" si="249"/>
        <v>1</v>
      </c>
      <c r="O1248" s="4">
        <f t="shared" si="250"/>
        <v>7.3451386815714087E-2</v>
      </c>
      <c r="P1248" s="4">
        <f t="shared" si="251"/>
        <v>-44.779381668758752</v>
      </c>
      <c r="Q1248" s="4">
        <f t="shared" si="252"/>
        <v>-26.133283192688381</v>
      </c>
      <c r="R1248" s="4">
        <f t="shared" si="253"/>
        <v>-1.7372190911204309E-2</v>
      </c>
      <c r="S1248" s="4">
        <f t="shared" si="254"/>
        <v>8.4981298035592921E-3</v>
      </c>
      <c r="T1248" s="4">
        <f t="shared" si="259"/>
        <v>-34.271153607843495</v>
      </c>
      <c r="U1248" s="4">
        <f t="shared" si="255"/>
        <v>-26.066959514634028</v>
      </c>
      <c r="V1248" s="7">
        <f t="shared" si="256"/>
        <v>73.451386815714088</v>
      </c>
      <c r="W1248" s="8">
        <f t="shared" si="257"/>
        <v>-34.271153607843495</v>
      </c>
      <c r="X1248" s="8">
        <f t="shared" si="258"/>
        <v>-206.06695951463402</v>
      </c>
    </row>
    <row r="1249" spans="11:24">
      <c r="K1249">
        <v>1246</v>
      </c>
      <c r="L1249" s="2">
        <f t="shared" si="247"/>
        <v>1.8675000000000153</v>
      </c>
      <c r="M1249" s="4">
        <f t="shared" si="248"/>
        <v>73.705517533796055</v>
      </c>
      <c r="N1249" s="4">
        <f t="shared" si="249"/>
        <v>1</v>
      </c>
      <c r="O1249" s="4">
        <f t="shared" si="250"/>
        <v>7.3705517533796061E-2</v>
      </c>
      <c r="P1249" s="4">
        <f t="shared" si="251"/>
        <v>-45.089777513875156</v>
      </c>
      <c r="Q1249" s="4">
        <f t="shared" si="252"/>
        <v>-26.916376657680942</v>
      </c>
      <c r="R1249" s="4">
        <f t="shared" si="253"/>
        <v>-1.7070646640705563E-2</v>
      </c>
      <c r="S1249" s="4">
        <f t="shared" si="254"/>
        <v>8.5556961801130892E-3</v>
      </c>
      <c r="T1249" s="4">
        <f t="shared" si="259"/>
        <v>-34.381751002942885</v>
      </c>
      <c r="U1249" s="4">
        <f t="shared" si="255"/>
        <v>-26.619728499355592</v>
      </c>
      <c r="V1249" s="7">
        <f t="shared" si="256"/>
        <v>73.705517533796055</v>
      </c>
      <c r="W1249" s="8">
        <f t="shared" si="257"/>
        <v>-34.381751002942885</v>
      </c>
      <c r="X1249" s="8">
        <f t="shared" si="258"/>
        <v>-206.6197284993556</v>
      </c>
    </row>
    <row r="1250" spans="11:24">
      <c r="K1250">
        <v>1247</v>
      </c>
      <c r="L1250" s="2">
        <f t="shared" si="247"/>
        <v>1.8690000000000153</v>
      </c>
      <c r="M1250" s="4">
        <f t="shared" si="248"/>
        <v>73.96052750582642</v>
      </c>
      <c r="N1250" s="4">
        <f t="shared" si="249"/>
        <v>1</v>
      </c>
      <c r="O1250" s="4">
        <f t="shared" si="250"/>
        <v>7.3960527505826421E-2</v>
      </c>
      <c r="P1250" s="4">
        <f t="shared" si="251"/>
        <v>-45.402324920202886</v>
      </c>
      <c r="Q1250" s="4">
        <f t="shared" si="252"/>
        <v>-27.709394077751796</v>
      </c>
      <c r="R1250" s="4">
        <f t="shared" si="253"/>
        <v>-1.6772244612413827E-2</v>
      </c>
      <c r="S1250" s="4">
        <f t="shared" si="254"/>
        <v>8.6072290067706839E-3</v>
      </c>
      <c r="T1250" s="4">
        <f t="shared" si="259"/>
        <v>-34.492916431475436</v>
      </c>
      <c r="U1250" s="4">
        <f t="shared" si="255"/>
        <v>-27.166118775657722</v>
      </c>
      <c r="V1250" s="7">
        <f t="shared" si="256"/>
        <v>73.96052750582642</v>
      </c>
      <c r="W1250" s="8">
        <f t="shared" si="257"/>
        <v>-34.492916431475436</v>
      </c>
      <c r="X1250" s="8">
        <f t="shared" si="258"/>
        <v>-207.16611877565771</v>
      </c>
    </row>
    <row r="1251" spans="11:24">
      <c r="K1251">
        <v>1248</v>
      </c>
      <c r="L1251" s="2">
        <f t="shared" si="247"/>
        <v>1.8705000000000154</v>
      </c>
      <c r="M1251" s="4">
        <f t="shared" si="248"/>
        <v>74.216419773891204</v>
      </c>
      <c r="N1251" s="4">
        <f t="shared" si="249"/>
        <v>1</v>
      </c>
      <c r="O1251" s="4">
        <f t="shared" si="250"/>
        <v>7.4216419773891207E-2</v>
      </c>
      <c r="P1251" s="4">
        <f t="shared" si="251"/>
        <v>-45.717038801651768</v>
      </c>
      <c r="Q1251" s="4">
        <f t="shared" si="252"/>
        <v>-28.512444931644254</v>
      </c>
      <c r="R1251" s="4">
        <f t="shared" si="253"/>
        <v>-1.6477096977803779E-2</v>
      </c>
      <c r="S1251" s="4">
        <f t="shared" si="254"/>
        <v>8.6529204604741013E-3</v>
      </c>
      <c r="T1251" s="4">
        <f t="shared" si="259"/>
        <v>-34.604625423866096</v>
      </c>
      <c r="U1251" s="4">
        <f t="shared" si="255"/>
        <v>-27.706136130162939</v>
      </c>
      <c r="V1251" s="7">
        <f t="shared" si="256"/>
        <v>74.216419773891204</v>
      </c>
      <c r="W1251" s="8">
        <f t="shared" si="257"/>
        <v>-34.604625423866096</v>
      </c>
      <c r="X1251" s="8">
        <f t="shared" si="258"/>
        <v>-207.70613613016295</v>
      </c>
    </row>
    <row r="1252" spans="11:24">
      <c r="K1252">
        <v>1249</v>
      </c>
      <c r="L1252" s="2">
        <f t="shared" si="247"/>
        <v>1.8720000000000154</v>
      </c>
      <c r="M1252" s="4">
        <f t="shared" si="248"/>
        <v>74.473197390601584</v>
      </c>
      <c r="N1252" s="4">
        <f t="shared" si="249"/>
        <v>1</v>
      </c>
      <c r="O1252" s="4">
        <f t="shared" si="250"/>
        <v>7.4473197390601584E-2</v>
      </c>
      <c r="P1252" s="4">
        <f t="shared" si="251"/>
        <v>-46.033934175509906</v>
      </c>
      <c r="Q1252" s="4">
        <f t="shared" si="252"/>
        <v>-29.325639859537162</v>
      </c>
      <c r="R1252" s="4">
        <f t="shared" si="253"/>
        <v>-1.618530608197831E-2</v>
      </c>
      <c r="S1252" s="4">
        <f t="shared" si="254"/>
        <v>8.6929624189879106E-3</v>
      </c>
      <c r="T1252" s="4">
        <f t="shared" si="259"/>
        <v>-34.716853964571762</v>
      </c>
      <c r="U1252" s="4">
        <f t="shared" si="255"/>
        <v>-28.239790800709027</v>
      </c>
      <c r="V1252" s="7">
        <f t="shared" si="256"/>
        <v>74.473197390601584</v>
      </c>
      <c r="W1252" s="8">
        <f t="shared" si="257"/>
        <v>-34.716853964571762</v>
      </c>
      <c r="X1252" s="8">
        <f t="shared" si="258"/>
        <v>-208.23979080070902</v>
      </c>
    </row>
    <row r="1253" spans="11:24">
      <c r="K1253">
        <v>1250</v>
      </c>
      <c r="L1253" s="2">
        <f t="shared" si="247"/>
        <v>1.8735000000000155</v>
      </c>
      <c r="M1253" s="4">
        <f t="shared" si="248"/>
        <v>74.73086341913033</v>
      </c>
      <c r="N1253" s="4">
        <f t="shared" si="249"/>
        <v>1</v>
      </c>
      <c r="O1253" s="4">
        <f t="shared" si="250"/>
        <v>7.4730863419130336E-2</v>
      </c>
      <c r="P1253" s="4">
        <f t="shared" si="251"/>
        <v>-46.353026163160308</v>
      </c>
      <c r="Q1253" s="4">
        <f t="shared" si="252"/>
        <v>-30.14909067521522</v>
      </c>
      <c r="R1253" s="4">
        <f t="shared" si="253"/>
        <v>-1.5896964767661104E-2</v>
      </c>
      <c r="S1253" s="4">
        <f t="shared" si="254"/>
        <v>8.7275460160421217E-3</v>
      </c>
      <c r="T1253" s="4">
        <f t="shared" si="259"/>
        <v>-34.829578506497242</v>
      </c>
      <c r="U1253" s="4">
        <f t="shared" si="255"/>
        <v>-28.767097259853582</v>
      </c>
      <c r="V1253" s="7">
        <f t="shared" si="256"/>
        <v>74.73086341913033</v>
      </c>
      <c r="W1253" s="8">
        <f t="shared" si="257"/>
        <v>-34.829578506497242</v>
      </c>
      <c r="X1253" s="8">
        <f t="shared" si="258"/>
        <v>-208.76709725985359</v>
      </c>
    </row>
    <row r="1254" spans="11:24">
      <c r="K1254">
        <v>1251</v>
      </c>
      <c r="L1254" s="2">
        <f t="shared" si="247"/>
        <v>1.8750000000000155</v>
      </c>
      <c r="M1254" s="4">
        <f t="shared" si="248"/>
        <v>74.989420933248297</v>
      </c>
      <c r="N1254" s="4">
        <f t="shared" si="249"/>
        <v>1</v>
      </c>
      <c r="O1254" s="4">
        <f t="shared" si="250"/>
        <v>7.4989420933248299E-2</v>
      </c>
      <c r="P1254" s="4">
        <f t="shared" si="251"/>
        <v>-46.674329990802349</v>
      </c>
      <c r="Q1254" s="4">
        <f t="shared" si="252"/>
        <v>-30.982910378365915</v>
      </c>
      <c r="R1254" s="4">
        <f t="shared" si="253"/>
        <v>-1.5612156692707062E-2</v>
      </c>
      <c r="S1254" s="4">
        <f t="shared" si="254"/>
        <v>8.7568612290833698E-3</v>
      </c>
      <c r="T1254" s="4">
        <f t="shared" si="259"/>
        <v>-34.942775983473403</v>
      </c>
      <c r="U1254" s="4">
        <f t="shared" si="255"/>
        <v>-29.288074000439156</v>
      </c>
      <c r="V1254" s="7">
        <f t="shared" si="256"/>
        <v>74.989420933248297</v>
      </c>
      <c r="W1254" s="8">
        <f t="shared" si="257"/>
        <v>-34.942775983473403</v>
      </c>
      <c r="X1254" s="8">
        <f t="shared" si="258"/>
        <v>-209.28807400043917</v>
      </c>
    </row>
    <row r="1255" spans="11:24">
      <c r="K1255">
        <v>1252</v>
      </c>
      <c r="L1255" s="2">
        <f t="shared" si="247"/>
        <v>1.8765000000000156</v>
      </c>
      <c r="M1255" s="4">
        <f t="shared" si="248"/>
        <v>75.248873017361163</v>
      </c>
      <c r="N1255" s="4">
        <f t="shared" si="249"/>
        <v>1</v>
      </c>
      <c r="O1255" s="4">
        <f t="shared" si="250"/>
        <v>7.5248873017361162E-2</v>
      </c>
      <c r="P1255" s="4">
        <f t="shared" si="251"/>
        <v>-46.997860990178438</v>
      </c>
      <c r="Q1255" s="4">
        <f t="shared" si="252"/>
        <v>-31.827213167005226</v>
      </c>
      <c r="R1255" s="4">
        <f t="shared" si="253"/>
        <v>-1.5330956658498993E-2</v>
      </c>
      <c r="S1255" s="4">
        <f t="shared" si="254"/>
        <v>8.7810964991161724E-3</v>
      </c>
      <c r="T1255" s="4">
        <f t="shared" si="259"/>
        <v>-35.056423820884362</v>
      </c>
      <c r="U1255" s="4">
        <f t="shared" si="255"/>
        <v>-29.80274332384225</v>
      </c>
      <c r="V1255" s="7">
        <f t="shared" si="256"/>
        <v>75.248873017361163</v>
      </c>
      <c r="W1255" s="8">
        <f t="shared" si="257"/>
        <v>-35.056423820884362</v>
      </c>
      <c r="X1255" s="8">
        <f t="shared" si="258"/>
        <v>-209.80274332384226</v>
      </c>
    </row>
    <row r="1256" spans="11:24">
      <c r="K1256">
        <v>1253</v>
      </c>
      <c r="L1256" s="2">
        <f t="shared" si="247"/>
        <v>1.8780000000000157</v>
      </c>
      <c r="M1256" s="4">
        <f t="shared" si="248"/>
        <v>75.509222766546159</v>
      </c>
      <c r="N1256" s="4">
        <f t="shared" si="249"/>
        <v>1</v>
      </c>
      <c r="O1256" s="4">
        <f t="shared" si="250"/>
        <v>7.5509222766546161E-2</v>
      </c>
      <c r="P1256" s="4">
        <f t="shared" si="251"/>
        <v>-47.323634599305514</v>
      </c>
      <c r="Q1256" s="4">
        <f t="shared" si="252"/>
        <v>-32.682114450032614</v>
      </c>
      <c r="R1256" s="4">
        <f t="shared" si="253"/>
        <v>-1.5053430946764113E-2</v>
      </c>
      <c r="S1256" s="4">
        <f t="shared" si="254"/>
        <v>8.8004383819532978E-3</v>
      </c>
      <c r="T1256" s="4">
        <f t="shared" si="259"/>
        <v>-35.170499944532324</v>
      </c>
      <c r="U1256" s="4">
        <f t="shared" si="255"/>
        <v>-30.311131131466603</v>
      </c>
      <c r="V1256" s="7">
        <f t="shared" si="256"/>
        <v>75.509222766546159</v>
      </c>
      <c r="W1256" s="8">
        <f t="shared" si="257"/>
        <v>-35.170499944532324</v>
      </c>
      <c r="X1256" s="8">
        <f t="shared" si="258"/>
        <v>-210.3111311314666</v>
      </c>
    </row>
    <row r="1257" spans="11:24">
      <c r="K1257">
        <v>1254</v>
      </c>
      <c r="L1257" s="2">
        <f t="shared" si="247"/>
        <v>1.8795000000000157</v>
      </c>
      <c r="M1257" s="4">
        <f t="shared" si="248"/>
        <v>75.770473286588995</v>
      </c>
      <c r="N1257" s="4">
        <f t="shared" si="249"/>
        <v>1</v>
      </c>
      <c r="O1257" s="4">
        <f t="shared" si="250"/>
        <v>7.5770473286588994E-2</v>
      </c>
      <c r="P1257" s="4">
        <f t="shared" si="251"/>
        <v>-47.651666363211682</v>
      </c>
      <c r="Q1257" s="4">
        <f t="shared" si="252"/>
        <v>-33.547730859917181</v>
      </c>
      <c r="R1257" s="4">
        <f t="shared" si="253"/>
        <v>-1.4779637662511776E-2</v>
      </c>
      <c r="S1257" s="4">
        <f t="shared" si="254"/>
        <v>8.8150712300534197E-3</v>
      </c>
      <c r="T1257" s="4">
        <f t="shared" si="259"/>
        <v>-35.284982787830955</v>
      </c>
      <c r="U1257" s="4">
        <f t="shared" si="255"/>
        <v>-30.813266719981318</v>
      </c>
      <c r="V1257" s="7">
        <f t="shared" si="256"/>
        <v>75.770473286588995</v>
      </c>
      <c r="W1257" s="8">
        <f t="shared" si="257"/>
        <v>-35.284982787830955</v>
      </c>
      <c r="X1257" s="8">
        <f t="shared" si="258"/>
        <v>-210.81326671998133</v>
      </c>
    </row>
    <row r="1258" spans="11:24">
      <c r="K1258">
        <v>1255</v>
      </c>
      <c r="L1258" s="2">
        <f t="shared" si="247"/>
        <v>1.8810000000000158</v>
      </c>
      <c r="M1258" s="4">
        <f t="shared" si="248"/>
        <v>76.032627694020988</v>
      </c>
      <c r="N1258" s="4">
        <f t="shared" si="249"/>
        <v>1</v>
      </c>
      <c r="O1258" s="4">
        <f t="shared" si="250"/>
        <v>7.6032627694020985E-2</v>
      </c>
      <c r="P1258" s="4">
        <f t="shared" si="251"/>
        <v>-47.981971934678135</v>
      </c>
      <c r="Q1258" s="4">
        <f t="shared" si="252"/>
        <v>-34.424180265516512</v>
      </c>
      <c r="R1258" s="4">
        <f t="shared" si="253"/>
        <v>-1.4509627080964312E-2</v>
      </c>
      <c r="S1258" s="4">
        <f t="shared" si="254"/>
        <v>8.8251769040045228E-3</v>
      </c>
      <c r="T1258" s="4">
        <f t="shared" si="259"/>
        <v>-35.399851297418216</v>
      </c>
      <c r="U1258" s="4">
        <f t="shared" si="255"/>
        <v>-31.309182580746185</v>
      </c>
      <c r="V1258" s="7">
        <f t="shared" si="256"/>
        <v>76.032627694020988</v>
      </c>
      <c r="W1258" s="8">
        <f t="shared" si="257"/>
        <v>-35.399851297418216</v>
      </c>
      <c r="X1258" s="8">
        <f t="shared" si="258"/>
        <v>-211.30918258074618</v>
      </c>
    </row>
    <row r="1259" spans="11:24">
      <c r="K1259">
        <v>1256</v>
      </c>
      <c r="L1259" s="2">
        <f t="shared" si="247"/>
        <v>1.8825000000000158</v>
      </c>
      <c r="M1259" s="4">
        <f t="shared" si="248"/>
        <v>76.29568911615614</v>
      </c>
      <c r="N1259" s="4">
        <f t="shared" si="249"/>
        <v>1</v>
      </c>
      <c r="O1259" s="4">
        <f t="shared" si="250"/>
        <v>7.629568911615614E-2</v>
      </c>
      <c r="P1259" s="4">
        <f t="shared" si="251"/>
        <v>-48.314567074985916</v>
      </c>
      <c r="Q1259" s="4">
        <f t="shared" si="252"/>
        <v>-35.311581785028793</v>
      </c>
      <c r="R1259" s="4">
        <f t="shared" si="253"/>
        <v>-1.4243441996523021E-2</v>
      </c>
      <c r="S1259" s="4">
        <f t="shared" si="254"/>
        <v>8.830934512611582E-3</v>
      </c>
      <c r="T1259" s="4">
        <f t="shared" si="259"/>
        <v>-35.515084937280207</v>
      </c>
      <c r="U1259" s="4">
        <f t="shared" si="255"/>
        <v>-31.798914203810892</v>
      </c>
      <c r="V1259" s="7">
        <f t="shared" si="256"/>
        <v>76.29568911615614</v>
      </c>
      <c r="W1259" s="8">
        <f t="shared" si="257"/>
        <v>-35.515084937280207</v>
      </c>
      <c r="X1259" s="8">
        <f t="shared" si="258"/>
        <v>-211.79891420381088</v>
      </c>
    </row>
    <row r="1260" spans="11:24">
      <c r="K1260">
        <v>1257</v>
      </c>
      <c r="L1260" s="2">
        <f t="shared" si="247"/>
        <v>1.8840000000000159</v>
      </c>
      <c r="M1260" s="4">
        <f t="shared" si="248"/>
        <v>76.559660691128485</v>
      </c>
      <c r="N1260" s="4">
        <f t="shared" si="249"/>
        <v>1</v>
      </c>
      <c r="O1260" s="4">
        <f t="shared" si="250"/>
        <v>7.6559660691128489E-2</v>
      </c>
      <c r="P1260" s="4">
        <f t="shared" si="251"/>
        <v>-48.649467654668008</v>
      </c>
      <c r="Q1260" s="4">
        <f t="shared" si="252"/>
        <v>-36.210055799080209</v>
      </c>
      <c r="R1260" s="4">
        <f t="shared" si="253"/>
        <v>-1.3981118071979064E-2</v>
      </c>
      <c r="S1260" s="4">
        <f t="shared" si="254"/>
        <v>8.8325201804655695E-3</v>
      </c>
      <c r="T1260" s="4">
        <f t="shared" si="259"/>
        <v>-35.630663691476805</v>
      </c>
      <c r="U1260" s="4">
        <f t="shared" si="255"/>
        <v>-32.282499886821981</v>
      </c>
      <c r="V1260" s="7">
        <f t="shared" si="256"/>
        <v>76.559660691128485</v>
      </c>
      <c r="W1260" s="8">
        <f t="shared" si="257"/>
        <v>-35.630663691476805</v>
      </c>
      <c r="X1260" s="8">
        <f t="shared" si="258"/>
        <v>-212.282499886822</v>
      </c>
    </row>
    <row r="1261" spans="11:24">
      <c r="K1261">
        <v>1258</v>
      </c>
      <c r="L1261" s="2">
        <f t="shared" si="247"/>
        <v>1.8855000000000159</v>
      </c>
      <c r="M1261" s="4">
        <f t="shared" si="248"/>
        <v>76.824545567929562</v>
      </c>
      <c r="N1261" s="4">
        <f t="shared" si="249"/>
        <v>1</v>
      </c>
      <c r="O1261" s="4">
        <f t="shared" si="250"/>
        <v>7.6824545567929559E-2</v>
      </c>
      <c r="P1261" s="4">
        <f t="shared" si="251"/>
        <v>-48.986689654266755</v>
      </c>
      <c r="Q1261" s="4">
        <f t="shared" si="252"/>
        <v>-37.119723963949468</v>
      </c>
      <c r="R1261" s="4">
        <f t="shared" si="253"/>
        <v>-1.372268418634396E-2</v>
      </c>
      <c r="S1261" s="4">
        <f t="shared" si="254"/>
        <v>8.8301068418069131E-3</v>
      </c>
      <c r="T1261" s="4">
        <f t="shared" si="259"/>
        <v>-35.746568065559281</v>
      </c>
      <c r="U1261" s="4">
        <f t="shared" si="255"/>
        <v>-32.759980549121963</v>
      </c>
      <c r="V1261" s="7">
        <f t="shared" si="256"/>
        <v>76.824545567929562</v>
      </c>
      <c r="W1261" s="8">
        <f t="shared" si="257"/>
        <v>-35.746568065559281</v>
      </c>
      <c r="X1261" s="8">
        <f t="shared" si="258"/>
        <v>-212.75998054912196</v>
      </c>
    </row>
    <row r="1262" spans="11:24">
      <c r="K1262">
        <v>1259</v>
      </c>
      <c r="L1262" s="2">
        <f t="shared" si="247"/>
        <v>1.887000000000016</v>
      </c>
      <c r="M1262" s="4">
        <f t="shared" si="248"/>
        <v>77.090346906445902</v>
      </c>
      <c r="N1262" s="4">
        <f t="shared" si="249"/>
        <v>1</v>
      </c>
      <c r="O1262" s="4">
        <f t="shared" si="250"/>
        <v>7.7090346906445908E-2</v>
      </c>
      <c r="P1262" s="4">
        <f t="shared" si="251"/>
        <v>-49.326249165096236</v>
      </c>
      <c r="Q1262" s="4">
        <f t="shared" si="252"/>
        <v>-38.04070922492933</v>
      </c>
      <c r="R1262" s="4">
        <f t="shared" si="253"/>
        <v>-1.346816277983519E-2</v>
      </c>
      <c r="S1262" s="4">
        <f t="shared" si="254"/>
        <v>8.8238640594482196E-3</v>
      </c>
      <c r="T1262" s="4">
        <f t="shared" si="259"/>
        <v>-35.862779086768043</v>
      </c>
      <c r="U1262" s="4">
        <f t="shared" si="255"/>
        <v>-33.231399551276589</v>
      </c>
      <c r="V1262" s="7">
        <f t="shared" si="256"/>
        <v>77.090346906445902</v>
      </c>
      <c r="W1262" s="8">
        <f t="shared" si="257"/>
        <v>-35.862779086768043</v>
      </c>
      <c r="X1262" s="8">
        <f t="shared" si="258"/>
        <v>-213.23139955127658</v>
      </c>
    </row>
    <row r="1263" spans="11:24">
      <c r="K1263">
        <v>1260</v>
      </c>
      <c r="L1263" s="2">
        <f t="shared" si="247"/>
        <v>1.8885000000000161</v>
      </c>
      <c r="M1263" s="4">
        <f t="shared" si="248"/>
        <v>77.357067877496803</v>
      </c>
      <c r="N1263" s="4">
        <f t="shared" si="249"/>
        <v>1</v>
      </c>
      <c r="O1263" s="4">
        <f t="shared" si="250"/>
        <v>7.7357067877496799E-2</v>
      </c>
      <c r="P1263" s="4">
        <f t="shared" si="251"/>
        <v>-49.668162390010274</v>
      </c>
      <c r="Q1263" s="4">
        <f t="shared" si="252"/>
        <v>-38.973135829828564</v>
      </c>
      <c r="R1263" s="4">
        <f t="shared" si="253"/>
        <v>-1.3217570194706119E-2</v>
      </c>
      <c r="S1263" s="4">
        <f t="shared" si="254"/>
        <v>8.8139578674875096E-3</v>
      </c>
      <c r="T1263" s="4">
        <f t="shared" si="259"/>
        <v>-35.97927830309763</v>
      </c>
      <c r="U1263" s="4">
        <f t="shared" si="255"/>
        <v>-33.696802520224054</v>
      </c>
      <c r="V1263" s="7">
        <f t="shared" si="256"/>
        <v>77.357067877496803</v>
      </c>
      <c r="W1263" s="8">
        <f t="shared" si="257"/>
        <v>-35.97927830309763</v>
      </c>
      <c r="X1263" s="8">
        <f t="shared" si="258"/>
        <v>-213.69680252022405</v>
      </c>
    </row>
    <row r="1264" spans="11:24">
      <c r="K1264">
        <v>1261</v>
      </c>
      <c r="L1264" s="2">
        <f t="shared" si="247"/>
        <v>1.8900000000000161</v>
      </c>
      <c r="M1264" s="4">
        <f t="shared" si="248"/>
        <v>77.624711662872116</v>
      </c>
      <c r="N1264" s="4">
        <f t="shared" si="249"/>
        <v>1</v>
      </c>
      <c r="O1264" s="4">
        <f t="shared" si="250"/>
        <v>7.7624711662872117E-2</v>
      </c>
      <c r="P1264" s="4">
        <f t="shared" si="251"/>
        <v>-50.012445644175486</v>
      </c>
      <c r="Q1264" s="4">
        <f t="shared" si="252"/>
        <v>-39.917129342614146</v>
      </c>
      <c r="R1264" s="4">
        <f t="shared" si="253"/>
        <v>-1.2970917010758996E-2</v>
      </c>
      <c r="S1264" s="4">
        <f t="shared" si="254"/>
        <v>8.8005506365227641E-3</v>
      </c>
      <c r="T1264" s="4">
        <f t="shared" si="259"/>
        <v>-36.096047781313125</v>
      </c>
      <c r="U1264" s="4">
        <f t="shared" si="255"/>
        <v>-34.156237180196854</v>
      </c>
      <c r="V1264" s="7">
        <f t="shared" si="256"/>
        <v>77.624711662872116</v>
      </c>
      <c r="W1264" s="8">
        <f t="shared" si="257"/>
        <v>-36.096047781313125</v>
      </c>
      <c r="X1264" s="8">
        <f t="shared" si="258"/>
        <v>-214.15623718019685</v>
      </c>
    </row>
    <row r="1265" spans="11:24">
      <c r="K1265">
        <v>1262</v>
      </c>
      <c r="L1265" s="2">
        <f t="shared" si="247"/>
        <v>1.8915000000000162</v>
      </c>
      <c r="M1265" s="4">
        <f t="shared" si="248"/>
        <v>77.893281455370172</v>
      </c>
      <c r="N1265" s="4">
        <f t="shared" si="249"/>
        <v>1</v>
      </c>
      <c r="O1265" s="4">
        <f t="shared" si="250"/>
        <v>7.7893281455370167E-2</v>
      </c>
      <c r="P1265" s="4">
        <f t="shared" si="251"/>
        <v>-50.359115355849774</v>
      </c>
      <c r="Q1265" s="4">
        <f t="shared" si="252"/>
        <v>-40.872816657195941</v>
      </c>
      <c r="R1265" s="4">
        <f t="shared" si="253"/>
        <v>-1.2728208374520305E-2</v>
      </c>
      <c r="S1265" s="4">
        <f t="shared" si="254"/>
        <v>8.7838009600699034E-3</v>
      </c>
      <c r="T1265" s="4">
        <f t="shared" si="259"/>
        <v>-36.213070104000245</v>
      </c>
      <c r="U1265" s="4">
        <f t="shared" si="255"/>
        <v>-34.609753189530508</v>
      </c>
      <c r="V1265" s="7">
        <f t="shared" si="256"/>
        <v>77.893281455370172</v>
      </c>
      <c r="W1265" s="8">
        <f t="shared" si="257"/>
        <v>-36.213070104000245</v>
      </c>
      <c r="X1265" s="8">
        <f t="shared" si="258"/>
        <v>-214.60975318953052</v>
      </c>
    </row>
    <row r="1266" spans="11:24">
      <c r="K1266">
        <v>1263</v>
      </c>
      <c r="L1266" s="2">
        <f t="shared" si="247"/>
        <v>1.8930000000000162</v>
      </c>
      <c r="M1266" s="4">
        <f t="shared" si="248"/>
        <v>78.162780458835883</v>
      </c>
      <c r="N1266" s="4">
        <f t="shared" si="249"/>
        <v>1</v>
      </c>
      <c r="O1266" s="4">
        <f t="shared" si="250"/>
        <v>7.8162780458835887E-2</v>
      </c>
      <c r="P1266" s="4">
        <f t="shared" si="251"/>
        <v>-50.708188067166269</v>
      </c>
      <c r="Q1266" s="4">
        <f t="shared" si="252"/>
        <v>-41.840326011355259</v>
      </c>
      <c r="R1266" s="4">
        <f t="shared" si="253"/>
        <v>-1.2489444321191917E-2</v>
      </c>
      <c r="S1266" s="4">
        <f t="shared" si="254"/>
        <v>8.7638635608881851E-3</v>
      </c>
      <c r="T1266" s="4">
        <f t="shared" si="259"/>
        <v>-36.330328365728434</v>
      </c>
      <c r="U1266" s="4">
        <f t="shared" si="255"/>
        <v>-35.057401983437259</v>
      </c>
      <c r="V1266" s="7">
        <f t="shared" si="256"/>
        <v>78.162780458835883</v>
      </c>
      <c r="W1266" s="8">
        <f t="shared" si="257"/>
        <v>-36.330328365728434</v>
      </c>
      <c r="X1266" s="8">
        <f t="shared" si="258"/>
        <v>-215.05740198343727</v>
      </c>
    </row>
    <row r="1267" spans="11:24">
      <c r="K1267">
        <v>1264</v>
      </c>
      <c r="L1267" s="2">
        <f t="shared" si="247"/>
        <v>1.8945000000000163</v>
      </c>
      <c r="M1267" s="4">
        <f t="shared" si="248"/>
        <v>78.433211888199139</v>
      </c>
      <c r="N1267" s="4">
        <f t="shared" si="249"/>
        <v>1</v>
      </c>
      <c r="O1267" s="4">
        <f t="shared" si="250"/>
        <v>7.8433211888199142E-2</v>
      </c>
      <c r="P1267" s="4">
        <f t="shared" si="251"/>
        <v>-51.059680434922889</v>
      </c>
      <c r="Q1267" s="4">
        <f t="shared" si="252"/>
        <v>-42.819787000819588</v>
      </c>
      <c r="R1267" s="4">
        <f t="shared" si="253"/>
        <v>-1.2254620088617382E-2</v>
      </c>
      <c r="S1267" s="4">
        <f t="shared" si="254"/>
        <v>8.7408892159282856E-3</v>
      </c>
      <c r="T1267" s="4">
        <f t="shared" si="259"/>
        <v>-36.447806168403481</v>
      </c>
      <c r="U1267" s="4">
        <f t="shared" si="255"/>
        <v>-35.499236622791855</v>
      </c>
      <c r="V1267" s="7">
        <f t="shared" si="256"/>
        <v>78.433211888199139</v>
      </c>
      <c r="W1267" s="8">
        <f t="shared" si="257"/>
        <v>-36.447806168403481</v>
      </c>
      <c r="X1267" s="8">
        <f t="shared" si="258"/>
        <v>-215.49923662279184</v>
      </c>
    </row>
    <row r="1268" spans="11:24">
      <c r="K1268">
        <v>1265</v>
      </c>
      <c r="L1268" s="2">
        <f t="shared" si="247"/>
        <v>1.8960000000000163</v>
      </c>
      <c r="M1268" s="4">
        <f t="shared" si="248"/>
        <v>78.704578969512824</v>
      </c>
      <c r="N1268" s="4">
        <f t="shared" si="249"/>
        <v>1</v>
      </c>
      <c r="O1268" s="4">
        <f t="shared" si="250"/>
        <v>7.8704578969512828E-2</v>
      </c>
      <c r="P1268" s="4">
        <f t="shared" si="251"/>
        <v>-51.413609231376725</v>
      </c>
      <c r="Q1268" s="4">
        <f t="shared" si="252"/>
        <v>-43.811330593481983</v>
      </c>
      <c r="R1268" s="4">
        <f t="shared" si="253"/>
        <v>-1.2023726422621424E-2</v>
      </c>
      <c r="S1268" s="4">
        <f t="shared" si="254"/>
        <v>8.7150246986373772E-3</v>
      </c>
      <c r="T1268" s="4">
        <f t="shared" si="259"/>
        <v>-36.56548761588283</v>
      </c>
      <c r="U1268" s="4">
        <f t="shared" si="255"/>
        <v>-35.935311648944399</v>
      </c>
      <c r="V1268" s="7">
        <f t="shared" si="256"/>
        <v>78.704578969512824</v>
      </c>
      <c r="W1268" s="8">
        <f t="shared" si="257"/>
        <v>-36.56548761588283</v>
      </c>
      <c r="X1268" s="8">
        <f t="shared" si="258"/>
        <v>-215.93531164894441</v>
      </c>
    </row>
    <row r="1269" spans="11:24">
      <c r="K1269">
        <v>1266</v>
      </c>
      <c r="L1269" s="2">
        <f t="shared" si="247"/>
        <v>1.8975000000000164</v>
      </c>
      <c r="M1269" s="4">
        <f t="shared" si="248"/>
        <v>78.97688493999155</v>
      </c>
      <c r="N1269" s="4">
        <f t="shared" si="249"/>
        <v>1</v>
      </c>
      <c r="O1269" s="4">
        <f t="shared" si="250"/>
        <v>7.8976884939991554E-2</v>
      </c>
      <c r="P1269" s="4">
        <f t="shared" si="251"/>
        <v>-51.769991345044716</v>
      </c>
      <c r="Q1269" s="4">
        <f t="shared" si="252"/>
        <v>-44.815089143771246</v>
      </c>
      <c r="R1269" s="4">
        <f t="shared" si="253"/>
        <v>-1.1796749873188885E-2</v>
      </c>
      <c r="S1269" s="4">
        <f t="shared" si="254"/>
        <v>8.6864127373817712E-3</v>
      </c>
      <c r="T1269" s="4">
        <f t="shared" si="259"/>
        <v>-36.683357307924226</v>
      </c>
      <c r="U1269" s="4">
        <f t="shared" si="255"/>
        <v>-36.365682944553051</v>
      </c>
      <c r="V1269" s="7">
        <f t="shared" si="256"/>
        <v>78.97688493999155</v>
      </c>
      <c r="W1269" s="8">
        <f t="shared" si="257"/>
        <v>-36.683357307924226</v>
      </c>
      <c r="X1269" s="8">
        <f t="shared" si="258"/>
        <v>-216.36568294455304</v>
      </c>
    </row>
    <row r="1270" spans="11:24">
      <c r="K1270">
        <v>1267</v>
      </c>
      <c r="L1270" s="2">
        <f t="shared" si="247"/>
        <v>1.8990000000000165</v>
      </c>
      <c r="M1270" s="4">
        <f t="shared" si="248"/>
        <v>79.250133048050188</v>
      </c>
      <c r="N1270" s="4">
        <f t="shared" si="249"/>
        <v>1</v>
      </c>
      <c r="O1270" s="4">
        <f t="shared" si="250"/>
        <v>7.9250133048050189E-2</v>
      </c>
      <c r="P1270" s="4">
        <f t="shared" si="251"/>
        <v>-52.128843781509346</v>
      </c>
      <c r="Q1270" s="4">
        <f t="shared" si="252"/>
        <v>-45.831196407170665</v>
      </c>
      <c r="R1270" s="4">
        <f t="shared" si="253"/>
        <v>-1.15736730810529E-2</v>
      </c>
      <c r="S1270" s="4">
        <f t="shared" si="254"/>
        <v>8.6551919887797226E-3</v>
      </c>
      <c r="T1270" s="4">
        <f t="shared" si="259"/>
        <v>-36.801400333534431</v>
      </c>
      <c r="U1270" s="4">
        <f t="shared" si="255"/>
        <v>-36.790407600400989</v>
      </c>
      <c r="V1270" s="7">
        <f t="shared" si="256"/>
        <v>79.250133048050188</v>
      </c>
      <c r="W1270" s="8">
        <f t="shared" si="257"/>
        <v>-36.801400333534431</v>
      </c>
      <c r="X1270" s="8">
        <f t="shared" si="258"/>
        <v>-216.79040760040098</v>
      </c>
    </row>
    <row r="1271" spans="11:24">
      <c r="K1271">
        <v>1268</v>
      </c>
      <c r="L1271" s="2">
        <f t="shared" si="247"/>
        <v>1.9005000000000165</v>
      </c>
      <c r="M1271" s="4">
        <f t="shared" si="248"/>
        <v>79.524326553342632</v>
      </c>
      <c r="N1271" s="4">
        <f t="shared" si="249"/>
        <v>1</v>
      </c>
      <c r="O1271" s="4">
        <f t="shared" si="250"/>
        <v>7.9524326553342628E-2</v>
      </c>
      <c r="P1271" s="4">
        <f t="shared" si="251"/>
        <v>-52.490183664230216</v>
      </c>
      <c r="Q1271" s="4">
        <f t="shared" si="252"/>
        <v>-46.859787554888754</v>
      </c>
      <c r="R1271" s="4">
        <f t="shared" si="253"/>
        <v>-1.1354475054354546E-2</v>
      </c>
      <c r="S1271" s="4">
        <f t="shared" si="254"/>
        <v>8.6214970247738814E-3</v>
      </c>
      <c r="T1271" s="4">
        <f t="shared" si="259"/>
        <v>-36.919602263781798</v>
      </c>
      <c r="U1271" s="4">
        <f t="shared" si="255"/>
        <v>-37.209543788143286</v>
      </c>
      <c r="V1271" s="7">
        <f t="shared" si="256"/>
        <v>79.524326553342632</v>
      </c>
      <c r="W1271" s="8">
        <f t="shared" si="257"/>
        <v>-36.919602263781798</v>
      </c>
      <c r="X1271" s="8">
        <f t="shared" si="258"/>
        <v>-217.20954378814329</v>
      </c>
    </row>
    <row r="1272" spans="11:24">
      <c r="K1272">
        <v>1269</v>
      </c>
      <c r="L1272" s="2">
        <f t="shared" si="247"/>
        <v>1.9020000000000166</v>
      </c>
      <c r="M1272" s="4">
        <f t="shared" si="248"/>
        <v>79.799468726800725</v>
      </c>
      <c r="N1272" s="4">
        <f t="shared" si="249"/>
        <v>1</v>
      </c>
      <c r="O1272" s="4">
        <f t="shared" si="250"/>
        <v>7.9799468726800729E-2</v>
      </c>
      <c r="P1272" s="4">
        <f t="shared" si="251"/>
        <v>-52.854028235361071</v>
      </c>
      <c r="Q1272" s="4">
        <f t="shared" si="252"/>
        <v>-47.900999188682832</v>
      </c>
      <c r="R1272" s="4">
        <f t="shared" si="253"/>
        <v>-1.1139131435122501E-2</v>
      </c>
      <c r="S1272" s="4">
        <f t="shared" si="254"/>
        <v>8.5854583323138767E-3</v>
      </c>
      <c r="T1272" s="4">
        <f t="shared" si="259"/>
        <v>-37.037949144133172</v>
      </c>
      <c r="U1272" s="4">
        <f t="shared" si="255"/>
        <v>-37.623150638909067</v>
      </c>
      <c r="V1272" s="7">
        <f t="shared" si="256"/>
        <v>79.799468726800725</v>
      </c>
      <c r="W1272" s="8">
        <f t="shared" si="257"/>
        <v>-37.037949144133172</v>
      </c>
      <c r="X1272" s="8">
        <f t="shared" si="258"/>
        <v>-217.62315063890907</v>
      </c>
    </row>
    <row r="1273" spans="11:24">
      <c r="K1273">
        <v>1270</v>
      </c>
      <c r="L1273" s="2">
        <f t="shared" si="247"/>
        <v>1.9035000000000166</v>
      </c>
      <c r="M1273" s="4">
        <f t="shared" si="248"/>
        <v>80.07556285067318</v>
      </c>
      <c r="N1273" s="4">
        <f t="shared" si="249"/>
        <v>1</v>
      </c>
      <c r="O1273" s="4">
        <f t="shared" si="250"/>
        <v>8.0075562850673188E-2</v>
      </c>
      <c r="P1273" s="4">
        <f t="shared" si="251"/>
        <v>-53.220394856572511</v>
      </c>
      <c r="Q1273" s="4">
        <f t="shared" si="252"/>
        <v>-48.95496935583725</v>
      </c>
      <c r="R1273" s="4">
        <f t="shared" si="253"/>
        <v>-1.0927614755399143E-2</v>
      </c>
      <c r="S1273" s="4">
        <f t="shared" si="254"/>
        <v>8.5472023245635551E-3</v>
      </c>
      <c r="T1273" s="4">
        <f t="shared" si="259"/>
        <v>-37.15642748637201</v>
      </c>
      <c r="U1273" s="4">
        <f t="shared" si="255"/>
        <v>-38.031288127667864</v>
      </c>
      <c r="V1273" s="7">
        <f t="shared" si="256"/>
        <v>80.07556285067318</v>
      </c>
      <c r="W1273" s="8">
        <f t="shared" si="257"/>
        <v>-37.15642748637201</v>
      </c>
      <c r="X1273" s="8">
        <f t="shared" si="258"/>
        <v>-218.03128812766786</v>
      </c>
    </row>
    <row r="1274" spans="11:24">
      <c r="K1274">
        <v>1271</v>
      </c>
      <c r="L1274" s="2">
        <f t="shared" si="247"/>
        <v>1.9050000000000167</v>
      </c>
      <c r="M1274" s="4">
        <f t="shared" si="248"/>
        <v>80.352612218564829</v>
      </c>
      <c r="N1274" s="4">
        <f t="shared" si="249"/>
        <v>1</v>
      </c>
      <c r="O1274" s="4">
        <f t="shared" si="250"/>
        <v>8.0352612218564837E-2</v>
      </c>
      <c r="P1274" s="4">
        <f t="shared" si="251"/>
        <v>-53.589301009880543</v>
      </c>
      <c r="Q1274" s="4">
        <f t="shared" si="252"/>
        <v>-50.021837564298195</v>
      </c>
      <c r="R1274" s="4">
        <f t="shared" si="253"/>
        <v>-1.07198946829103E-2</v>
      </c>
      <c r="S1274" s="4">
        <f t="shared" si="254"/>
        <v>8.5068513625939212E-3</v>
      </c>
      <c r="T1274" s="4">
        <f t="shared" si="259"/>
        <v>-37.275024260151866</v>
      </c>
      <c r="U1274" s="4">
        <f t="shared" si="255"/>
        <v>-38.434016963254443</v>
      </c>
      <c r="V1274" s="7">
        <f t="shared" si="256"/>
        <v>80.352612218564829</v>
      </c>
      <c r="W1274" s="8">
        <f t="shared" si="257"/>
        <v>-37.275024260151866</v>
      </c>
      <c r="X1274" s="8">
        <f t="shared" si="258"/>
        <v>-218.43401696325444</v>
      </c>
    </row>
    <row r="1275" spans="11:24">
      <c r="K1275">
        <v>1272</v>
      </c>
      <c r="L1275" s="2">
        <f t="shared" si="247"/>
        <v>1.9065000000000167</v>
      </c>
      <c r="M1275" s="4">
        <f t="shared" si="248"/>
        <v>80.630620135475894</v>
      </c>
      <c r="N1275" s="4">
        <f t="shared" si="249"/>
        <v>1</v>
      </c>
      <c r="O1275" s="4">
        <f t="shared" si="250"/>
        <v>8.0630620135475894E-2</v>
      </c>
      <c r="P1275" s="4">
        <f t="shared" si="251"/>
        <v>-53.960764298480711</v>
      </c>
      <c r="Q1275" s="4">
        <f t="shared" si="252"/>
        <v>-51.101744797966134</v>
      </c>
      <c r="R1275" s="4">
        <f t="shared" si="253"/>
        <v>-1.0515938256239659E-2</v>
      </c>
      <c r="S1275" s="4">
        <f t="shared" si="254"/>
        <v>8.4645237865712038E-3</v>
      </c>
      <c r="T1275" s="4">
        <f t="shared" si="259"/>
        <v>-37.393726884235441</v>
      </c>
      <c r="U1275" s="4">
        <f t="shared" si="255"/>
        <v>-38.831398483933341</v>
      </c>
      <c r="V1275" s="7">
        <f t="shared" si="256"/>
        <v>80.630620135475894</v>
      </c>
      <c r="W1275" s="8">
        <f t="shared" si="257"/>
        <v>-37.393726884235441</v>
      </c>
      <c r="X1275" s="8">
        <f t="shared" si="258"/>
        <v>-218.83139848393336</v>
      </c>
    </row>
    <row r="1276" spans="11:24">
      <c r="K1276">
        <v>1273</v>
      </c>
      <c r="L1276" s="2">
        <f t="shared" si="247"/>
        <v>1.9080000000000168</v>
      </c>
      <c r="M1276" s="4">
        <f t="shared" si="248"/>
        <v>80.909589917841387</v>
      </c>
      <c r="N1276" s="4">
        <f t="shared" si="249"/>
        <v>1</v>
      </c>
      <c r="O1276" s="4">
        <f t="shared" si="250"/>
        <v>8.090958991784139E-2</v>
      </c>
      <c r="P1276" s="4">
        <f t="shared" si="251"/>
        <v>-54.334802447588068</v>
      </c>
      <c r="Q1276" s="4">
        <f t="shared" si="252"/>
        <v>-52.194833532147825</v>
      </c>
      <c r="R1276" s="4">
        <f t="shared" si="253"/>
        <v>-1.0315710109525514E-2</v>
      </c>
      <c r="S1276" s="4">
        <f t="shared" si="254"/>
        <v>8.4203339554986545E-3</v>
      </c>
      <c r="T1276" s="4">
        <f t="shared" si="259"/>
        <v>-37.512523217466828</v>
      </c>
      <c r="U1276" s="4">
        <f t="shared" si="255"/>
        <v>-39.223494558373574</v>
      </c>
      <c r="V1276" s="7">
        <f t="shared" si="256"/>
        <v>80.909589917841387</v>
      </c>
      <c r="W1276" s="8">
        <f t="shared" si="257"/>
        <v>-37.512523217466828</v>
      </c>
      <c r="X1276" s="8">
        <f t="shared" si="258"/>
        <v>-219.22349455837357</v>
      </c>
    </row>
    <row r="1277" spans="11:24">
      <c r="K1277">
        <v>1274</v>
      </c>
      <c r="L1277" s="2">
        <f t="shared" si="247"/>
        <v>1.9095000000000169</v>
      </c>
      <c r="M1277" s="4">
        <f t="shared" si="248"/>
        <v>81.189524893570663</v>
      </c>
      <c r="N1277" s="4">
        <f t="shared" si="249"/>
        <v>1</v>
      </c>
      <c r="O1277" s="4">
        <f t="shared" si="250"/>
        <v>8.1189524893570661E-2</v>
      </c>
      <c r="P1277" s="4">
        <f t="shared" si="251"/>
        <v>-54.711433305282959</v>
      </c>
      <c r="Q1277" s="4">
        <f t="shared" si="252"/>
        <v>-53.301247749169519</v>
      </c>
      <c r="R1277" s="4">
        <f t="shared" si="253"/>
        <v>-1.0119172686748317E-2</v>
      </c>
      <c r="S1277" s="4">
        <f t="shared" si="254"/>
        <v>8.3743922946209696E-3</v>
      </c>
      <c r="T1277" s="4">
        <f t="shared" si="259"/>
        <v>-37.631401549521144</v>
      </c>
      <c r="U1277" s="4">
        <f t="shared" si="255"/>
        <v>-39.610367491895062</v>
      </c>
      <c r="V1277" s="7">
        <f t="shared" si="256"/>
        <v>81.189524893570663</v>
      </c>
      <c r="W1277" s="8">
        <f t="shared" si="257"/>
        <v>-37.631401549521144</v>
      </c>
      <c r="X1277" s="8">
        <f t="shared" si="258"/>
        <v>-219.61036749189506</v>
      </c>
    </row>
    <row r="1278" spans="11:24">
      <c r="K1278">
        <v>1275</v>
      </c>
      <c r="L1278" s="2">
        <f t="shared" si="247"/>
        <v>1.9110000000000169</v>
      </c>
      <c r="M1278" s="4">
        <f t="shared" si="248"/>
        <v>81.470428402087165</v>
      </c>
      <c r="N1278" s="4">
        <f t="shared" si="249"/>
        <v>1</v>
      </c>
      <c r="O1278" s="4">
        <f t="shared" si="250"/>
        <v>8.1470428402087167E-2</v>
      </c>
      <c r="P1278" s="4">
        <f t="shared" si="251"/>
        <v>-55.09067484336277</v>
      </c>
      <c r="Q1278" s="4">
        <f t="shared" si="252"/>
        <v>-54.42113295415335</v>
      </c>
      <c r="R1278" s="4">
        <f t="shared" si="253"/>
        <v>-9.9262864457217628E-3</v>
      </c>
      <c r="S1278" s="4">
        <f t="shared" si="254"/>
        <v>8.3268053496500984E-3</v>
      </c>
      <c r="T1278" s="4">
        <f t="shared" si="259"/>
        <v>-37.750350591472838</v>
      </c>
      <c r="U1278" s="4">
        <f t="shared" si="255"/>
        <v>-39.992079937840572</v>
      </c>
      <c r="V1278" s="7">
        <f t="shared" si="256"/>
        <v>81.470428402087165</v>
      </c>
      <c r="W1278" s="8">
        <f t="shared" si="257"/>
        <v>-37.750350591472838</v>
      </c>
      <c r="X1278" s="8">
        <f t="shared" si="258"/>
        <v>-219.99207993784057</v>
      </c>
    </row>
    <row r="1279" spans="11:24">
      <c r="K1279">
        <v>1276</v>
      </c>
      <c r="L1279" s="2">
        <f t="shared" si="247"/>
        <v>1.912500000000017</v>
      </c>
      <c r="M1279" s="4">
        <f t="shared" si="248"/>
        <v>81.752303794368231</v>
      </c>
      <c r="N1279" s="4">
        <f t="shared" si="249"/>
        <v>1</v>
      </c>
      <c r="O1279" s="4">
        <f t="shared" si="250"/>
        <v>8.1752303794368236E-2</v>
      </c>
      <c r="P1279" s="4">
        <f t="shared" si="251"/>
        <v>-55.472545158199395</v>
      </c>
      <c r="Q1279" s="4">
        <f t="shared" si="252"/>
        <v>-55.554636190957979</v>
      </c>
      <c r="R1279" s="4">
        <f t="shared" si="253"/>
        <v>-9.7370100519394136E-3</v>
      </c>
      <c r="S1279" s="4">
        <f t="shared" si="254"/>
        <v>8.2776758470213211E-3</v>
      </c>
      <c r="T1279" s="4">
        <f t="shared" si="259"/>
        <v>-37.86935946622097</v>
      </c>
      <c r="U1279" s="4">
        <f t="shared" si="255"/>
        <v>-40.368694813920641</v>
      </c>
      <c r="V1279" s="7">
        <f t="shared" si="256"/>
        <v>81.752303794368231</v>
      </c>
      <c r="W1279" s="8">
        <f t="shared" si="257"/>
        <v>-37.86935946622097</v>
      </c>
      <c r="X1279" s="8">
        <f t="shared" si="258"/>
        <v>-220.36869481392063</v>
      </c>
    </row>
    <row r="1280" spans="11:24">
      <c r="K1280">
        <v>1277</v>
      </c>
      <c r="L1280" s="2">
        <f t="shared" si="247"/>
        <v>1.914000000000017</v>
      </c>
      <c r="M1280" s="4">
        <f t="shared" si="248"/>
        <v>82.035154432985081</v>
      </c>
      <c r="N1280" s="4">
        <f t="shared" si="249"/>
        <v>1</v>
      </c>
      <c r="O1280" s="4">
        <f t="shared" si="250"/>
        <v>8.2035154432985077E-2</v>
      </c>
      <c r="P1280" s="4">
        <f t="shared" si="251"/>
        <v>-55.857062471602809</v>
      </c>
      <c r="Q1280" s="4">
        <f t="shared" si="252"/>
        <v>-56.701906058285743</v>
      </c>
      <c r="R1280" s="4">
        <f t="shared" si="253"/>
        <v>-9.5513005624622282E-3</v>
      </c>
      <c r="S1280" s="4">
        <f t="shared" si="254"/>
        <v>8.2271027594375667E-3</v>
      </c>
      <c r="T1280" s="4">
        <f t="shared" si="259"/>
        <v>-37.988417698807041</v>
      </c>
      <c r="U1280" s="4">
        <f t="shared" si="255"/>
        <v>-40.740275223374752</v>
      </c>
      <c r="V1280" s="7">
        <f t="shared" si="256"/>
        <v>82.035154432985081</v>
      </c>
      <c r="W1280" s="8">
        <f t="shared" si="257"/>
        <v>-37.988417698807041</v>
      </c>
      <c r="X1280" s="8">
        <f t="shared" si="258"/>
        <v>-220.74027522337474</v>
      </c>
    </row>
    <row r="1281" spans="11:24">
      <c r="K1281">
        <v>1278</v>
      </c>
      <c r="L1281" s="2">
        <f t="shared" si="247"/>
        <v>1.9155000000000171</v>
      </c>
      <c r="M1281" s="4">
        <f t="shared" si="248"/>
        <v>82.318983692142908</v>
      </c>
      <c r="N1281" s="4">
        <f t="shared" si="249"/>
        <v>1</v>
      </c>
      <c r="O1281" s="4">
        <f t="shared" si="250"/>
        <v>8.2318983692142911E-2</v>
      </c>
      <c r="P1281" s="4">
        <f t="shared" si="251"/>
        <v>-56.244245131690505</v>
      </c>
      <c r="Q1281" s="4">
        <f t="shared" si="252"/>
        <v>-57.863092725957543</v>
      </c>
      <c r="R1281" s="4">
        <f t="shared" si="253"/>
        <v>-9.3691136000614329E-3</v>
      </c>
      <c r="S1281" s="4">
        <f t="shared" si="254"/>
        <v>8.1751813760082993E-3</v>
      </c>
      <c r="T1281" s="4">
        <f t="shared" si="259"/>
        <v>-38.107515206658171</v>
      </c>
      <c r="U1281" s="4">
        <f t="shared" si="255"/>
        <v>-41.106884380787712</v>
      </c>
      <c r="V1281" s="7">
        <f t="shared" si="256"/>
        <v>82.318983692142908</v>
      </c>
      <c r="W1281" s="8">
        <f t="shared" si="257"/>
        <v>-38.107515206658171</v>
      </c>
      <c r="X1281" s="8">
        <f t="shared" si="258"/>
        <v>-221.1068843807877</v>
      </c>
    </row>
    <row r="1282" spans="11:24">
      <c r="K1282">
        <v>1279</v>
      </c>
      <c r="L1282" s="2">
        <f t="shared" si="247"/>
        <v>1.9170000000000171</v>
      </c>
      <c r="M1282" s="4">
        <f t="shared" si="248"/>
        <v>82.603794957721163</v>
      </c>
      <c r="N1282" s="4">
        <f t="shared" si="249"/>
        <v>1</v>
      </c>
      <c r="O1282" s="4">
        <f t="shared" si="250"/>
        <v>8.2603794957721161E-2</v>
      </c>
      <c r="P1282" s="4">
        <f t="shared" si="251"/>
        <v>-56.634111613763096</v>
      </c>
      <c r="Q1282" s="4">
        <f t="shared" si="252"/>
        <v>-59.038347951358134</v>
      </c>
      <c r="R1282" s="4">
        <f t="shared" si="253"/>
        <v>-9.1904035178552845E-3</v>
      </c>
      <c r="S1282" s="4">
        <f t="shared" si="254"/>
        <v>8.1220033763365514E-3</v>
      </c>
      <c r="T1282" s="4">
        <f t="shared" si="259"/>
        <v>-38.226642289785836</v>
      </c>
      <c r="U1282" s="4">
        <f t="shared" si="255"/>
        <v>-41.468585542398813</v>
      </c>
      <c r="V1282" s="7">
        <f t="shared" si="256"/>
        <v>82.603794957721163</v>
      </c>
      <c r="W1282" s="8">
        <f t="shared" si="257"/>
        <v>-38.226642289785836</v>
      </c>
      <c r="X1282" s="8">
        <f t="shared" si="258"/>
        <v>-221.46858554239881</v>
      </c>
    </row>
    <row r="1283" spans="11:24">
      <c r="K1283">
        <v>1280</v>
      </c>
      <c r="L1283" s="2">
        <f t="shared" si="247"/>
        <v>1.9185000000000172</v>
      </c>
      <c r="M1283" s="4">
        <f t="shared" si="248"/>
        <v>82.889591627313933</v>
      </c>
      <c r="N1283" s="4">
        <f t="shared" si="249"/>
        <v>1</v>
      </c>
      <c r="O1283" s="4">
        <f t="shared" si="250"/>
        <v>8.2889591627313935E-2</v>
      </c>
      <c r="P1283" s="4">
        <f t="shared" si="251"/>
        <v>-57.026680521185838</v>
      </c>
      <c r="Q1283" s="4">
        <f t="shared" si="252"/>
        <v>-60.227825096052214</v>
      </c>
      <c r="R1283" s="4">
        <f t="shared" si="253"/>
        <v>-9.0151235546988891E-3</v>
      </c>
      <c r="S1283" s="4">
        <f t="shared" si="254"/>
        <v>8.0676569079533075E-3</v>
      </c>
      <c r="T1283" s="4">
        <f t="shared" si="259"/>
        <v>-38.345789620967864</v>
      </c>
      <c r="U1283" s="4">
        <f t="shared" si="255"/>
        <v>-41.825441940738507</v>
      </c>
      <c r="V1283" s="7">
        <f t="shared" si="256"/>
        <v>82.889591627313933</v>
      </c>
      <c r="W1283" s="8">
        <f t="shared" si="257"/>
        <v>-38.345789620967864</v>
      </c>
      <c r="X1283" s="8">
        <f t="shared" si="258"/>
        <v>-221.8254419407385</v>
      </c>
    </row>
    <row r="1284" spans="11:24">
      <c r="K1284">
        <v>1281</v>
      </c>
      <c r="L1284" s="2">
        <f t="shared" si="247"/>
        <v>1.9200000000000172</v>
      </c>
      <c r="M1284" s="4">
        <f t="shared" si="248"/>
        <v>83.176377110270451</v>
      </c>
      <c r="N1284" s="4">
        <f t="shared" si="249"/>
        <v>1</v>
      </c>
      <c r="O1284" s="4">
        <f t="shared" si="250"/>
        <v>8.3176377110270455E-2</v>
      </c>
      <c r="P1284" s="4">
        <f t="shared" si="251"/>
        <v>-57.421970586276359</v>
      </c>
      <c r="Q1284" s="4">
        <f t="shared" si="252"/>
        <v>-61.431679142574538</v>
      </c>
      <c r="R1284" s="4">
        <f t="shared" si="253"/>
        <v>-8.8432259816022991E-3</v>
      </c>
      <c r="S1284" s="4">
        <f t="shared" si="254"/>
        <v>8.0122266665428182E-3</v>
      </c>
      <c r="T1284" s="4">
        <f t="shared" si="259"/>
        <v>-38.46494823593914</v>
      </c>
      <c r="U1284" s="4">
        <f t="shared" si="255"/>
        <v>-42.177516723428404</v>
      </c>
      <c r="V1284" s="7">
        <f t="shared" si="256"/>
        <v>83.176377110270451</v>
      </c>
      <c r="W1284" s="8">
        <f t="shared" si="257"/>
        <v>-38.46494823593914</v>
      </c>
      <c r="X1284" s="8">
        <f t="shared" si="258"/>
        <v>-222.1775167234284</v>
      </c>
    </row>
    <row r="1285" spans="11:24">
      <c r="K1285">
        <v>1282</v>
      </c>
      <c r="L1285" s="2">
        <f t="shared" ref="L1285:L1348" si="260">L1284+(LOG10(I$4)-L$4)/2000</f>
        <v>1.9215000000000173</v>
      </c>
      <c r="M1285" s="4">
        <f t="shared" ref="M1285:M1348" si="261">POWER(10,L1285)</f>
        <v>83.464154827735783</v>
      </c>
      <c r="N1285" s="4">
        <f t="shared" ref="N1285:N1348" si="262">$B$9-$D$9*POWER($M1285,2)+$F$9*POWER($M1285,4)-$H$9*POWER($M1285,6)</f>
        <v>1</v>
      </c>
      <c r="O1285" s="4">
        <f t="shared" ref="O1285:O1348" si="263">$C$9*$M1285-$E$9*POWER($M1285,3)+$G$9*POWER($M1285,5)-$I$9*POWER($M1285,7)</f>
        <v>8.3464154827735781E-2</v>
      </c>
      <c r="P1285" s="4">
        <f t="shared" ref="P1285:P1348" si="264">$B$11-$D$11*POWER($M1285,2)+$F$11*POWER($M1285,4)-$H$11*POWER($M1285,6)</f>
        <v>-57.820000671198478</v>
      </c>
      <c r="Q1285" s="4">
        <f t="shared" ref="Q1285:Q1348" si="265">$C$11*$M1285-$E$11*POWER($M1285,3)+$G$11*POWER($M1285,5)-$I$11*POWER($M1285,7)</f>
        <v>-62.650066711394729</v>
      </c>
      <c r="R1285" s="4">
        <f t="shared" ref="R1285:R1348" si="266">(N1285*P1285+O1285*Q1285)/(P1285*P1285+Q1285*Q1285)</f>
        <v>-8.6746622394655495E-3</v>
      </c>
      <c r="S1285" s="4">
        <f t="shared" ref="S1285:S1348" si="267">(O1285*P1285-N1285*Q1285)/(P1285*P1285+Q1285*Q1285)</f>
        <v>7.9557939784448434E-3</v>
      </c>
      <c r="T1285" s="4">
        <f t="shared" si="259"/>
        <v>-38.584109523614096</v>
      </c>
      <c r="U1285" s="4">
        <f t="shared" ref="U1285:U1348" si="268">DEGREES(ATAN(S1285/R1285))</f>
        <v>-42.524872895979072</v>
      </c>
      <c r="V1285" s="7">
        <f t="shared" ref="V1285:V1348" si="269">M1285</f>
        <v>83.464154827735783</v>
      </c>
      <c r="W1285" s="8">
        <f t="shared" ref="W1285:W1348" si="270">T1285</f>
        <v>-38.584109523614096</v>
      </c>
      <c r="X1285" s="8">
        <f t="shared" ref="X1285:X1348" si="271">U1285-180</f>
        <v>-222.52487289597906</v>
      </c>
    </row>
    <row r="1286" spans="11:24">
      <c r="K1286">
        <v>1283</v>
      </c>
      <c r="L1286" s="2">
        <f t="shared" si="260"/>
        <v>1.9230000000000174</v>
      </c>
      <c r="M1286" s="4">
        <f t="shared" si="261"/>
        <v>83.752928212691657</v>
      </c>
      <c r="N1286" s="4">
        <f t="shared" si="262"/>
        <v>1</v>
      </c>
      <c r="O1286" s="4">
        <f t="shared" si="263"/>
        <v>8.375292821269166E-2</v>
      </c>
      <c r="P1286" s="4">
        <f t="shared" si="264"/>
        <v>-58.220789768862346</v>
      </c>
      <c r="Q1286" s="4">
        <f t="shared" si="265"/>
        <v>-63.883146078059227</v>
      </c>
      <c r="R1286" s="4">
        <f t="shared" si="266"/>
        <v>-8.5093830684290477E-3</v>
      </c>
      <c r="S1286" s="4">
        <f t="shared" si="267"/>
        <v>7.8984368849607019E-3</v>
      </c>
      <c r="T1286" s="4">
        <f t="shared" ref="T1286:T1349" si="272">20*LOG10($B$5*SQRT(R1286*R1286+S1286*S1286))</f>
        <v>-38.703265216362063</v>
      </c>
      <c r="U1286" s="4">
        <f t="shared" si="268"/>
        <v>-42.867573268422248</v>
      </c>
      <c r="V1286" s="7">
        <f t="shared" si="269"/>
        <v>83.752928212691657</v>
      </c>
      <c r="W1286" s="8">
        <f t="shared" si="270"/>
        <v>-38.703265216362063</v>
      </c>
      <c r="X1286" s="8">
        <f t="shared" si="271"/>
        <v>-222.86757326842223</v>
      </c>
    </row>
    <row r="1287" spans="11:24">
      <c r="K1287">
        <v>1284</v>
      </c>
      <c r="L1287" s="2">
        <f t="shared" si="260"/>
        <v>1.9245000000000174</v>
      </c>
      <c r="M1287" s="4">
        <f t="shared" si="261"/>
        <v>84.042700709997391</v>
      </c>
      <c r="N1287" s="4">
        <f t="shared" si="262"/>
        <v>1</v>
      </c>
      <c r="O1287" s="4">
        <f t="shared" si="263"/>
        <v>8.4042700709997392E-2</v>
      </c>
      <c r="P1287" s="4">
        <f t="shared" si="264"/>
        <v>-58.624357003830632</v>
      </c>
      <c r="Q1287" s="4">
        <f t="shared" si="265"/>
        <v>-65.131077190512215</v>
      </c>
      <c r="R1287" s="4">
        <f t="shared" si="266"/>
        <v>-8.3473386291450062E-3</v>
      </c>
      <c r="S1287" s="4">
        <f t="shared" si="267"/>
        <v>7.8402302280288945E-3</v>
      </c>
      <c r="T1287" s="4">
        <f t="shared" si="272"/>
        <v>-38.822407380354328</v>
      </c>
      <c r="U1287" s="4">
        <f t="shared" si="268"/>
        <v>-43.205680405615347</v>
      </c>
      <c r="V1287" s="7">
        <f t="shared" si="269"/>
        <v>84.042700709997391</v>
      </c>
      <c r="W1287" s="8">
        <f t="shared" si="270"/>
        <v>-38.822407380354328</v>
      </c>
      <c r="X1287" s="8">
        <f t="shared" si="271"/>
        <v>-223.20568040561534</v>
      </c>
    </row>
    <row r="1288" spans="11:24">
      <c r="K1288">
        <v>1285</v>
      </c>
      <c r="L1288" s="2">
        <f t="shared" si="260"/>
        <v>1.9260000000000175</v>
      </c>
      <c r="M1288" s="4">
        <f t="shared" si="261"/>
        <v>84.333475776430987</v>
      </c>
      <c r="N1288" s="4">
        <f t="shared" si="262"/>
        <v>1</v>
      </c>
      <c r="O1288" s="4">
        <f t="shared" si="263"/>
        <v>8.4333475776430994E-2</v>
      </c>
      <c r="P1288" s="4">
        <f t="shared" si="264"/>
        <v>-59.030721633231138</v>
      </c>
      <c r="Q1288" s="4">
        <f t="shared" si="265"/>
        <v>-66.394021686597</v>
      </c>
      <c r="R1288" s="4">
        <f t="shared" si="266"/>
        <v>-8.1884786162803209E-3</v>
      </c>
      <c r="S1288" s="4">
        <f t="shared" si="267"/>
        <v>7.7812457368730643E-3</v>
      </c>
      <c r="T1288" s="4">
        <f t="shared" si="272"/>
        <v>-38.941528406000288</v>
      </c>
      <c r="U1288" s="4">
        <f t="shared" si="268"/>
        <v>-43.539256581057828</v>
      </c>
      <c r="V1288" s="7">
        <f t="shared" si="269"/>
        <v>84.333475776430987</v>
      </c>
      <c r="W1288" s="8">
        <f t="shared" si="270"/>
        <v>-38.941528406000288</v>
      </c>
      <c r="X1288" s="8">
        <f t="shared" si="271"/>
        <v>-223.53925658105783</v>
      </c>
    </row>
    <row r="1289" spans="11:24">
      <c r="K1289">
        <v>1286</v>
      </c>
      <c r="L1289" s="2">
        <f t="shared" si="260"/>
        <v>1.9275000000000175</v>
      </c>
      <c r="M1289" s="4">
        <f t="shared" si="261"/>
        <v>84.625256880730404</v>
      </c>
      <c r="N1289" s="4">
        <f t="shared" si="262"/>
        <v>1</v>
      </c>
      <c r="O1289" s="4">
        <f t="shared" si="263"/>
        <v>8.4625256880730401E-2</v>
      </c>
      <c r="P1289" s="4">
        <f t="shared" si="264"/>
        <v>-59.439903047675749</v>
      </c>
      <c r="Q1289" s="4">
        <f t="shared" si="265"/>
        <v>-67.67214291174011</v>
      </c>
      <c r="R1289" s="4">
        <f t="shared" si="266"/>
        <v>-8.0327523645637531E-3</v>
      </c>
      <c r="S1289" s="4">
        <f t="shared" si="267"/>
        <v>7.7215521152602731E-3</v>
      </c>
      <c r="T1289" s="4">
        <f t="shared" si="272"/>
        <v>-39.060620998487735</v>
      </c>
      <c r="U1289" s="4">
        <f t="shared" si="268"/>
        <v>-43.868363734062243</v>
      </c>
      <c r="V1289" s="7">
        <f t="shared" si="269"/>
        <v>84.625256880730404</v>
      </c>
      <c r="W1289" s="8">
        <f t="shared" si="270"/>
        <v>-39.060620998487735</v>
      </c>
      <c r="X1289" s="8">
        <f t="shared" si="271"/>
        <v>-223.86836373406226</v>
      </c>
    </row>
    <row r="1290" spans="11:24">
      <c r="K1290">
        <v>1287</v>
      </c>
      <c r="L1290" s="2">
        <f t="shared" si="260"/>
        <v>1.9290000000000176</v>
      </c>
      <c r="M1290" s="4">
        <f t="shared" si="261"/>
        <v>84.918047503634881</v>
      </c>
      <c r="N1290" s="4">
        <f t="shared" si="262"/>
        <v>1</v>
      </c>
      <c r="O1290" s="4">
        <f t="shared" si="263"/>
        <v>8.491804750363488E-2</v>
      </c>
      <c r="P1290" s="4">
        <f t="shared" si="264"/>
        <v>-59.851920772185601</v>
      </c>
      <c r="Q1290" s="4">
        <f t="shared" si="265"/>
        <v>-68.965605936819685</v>
      </c>
      <c r="R1290" s="4">
        <f t="shared" si="266"/>
        <v>-7.8801089476907647E-3</v>
      </c>
      <c r="S1290" s="4">
        <f t="shared" si="267"/>
        <v>7.6612151290406921E-3</v>
      </c>
      <c r="T1290" s="4">
        <f t="shared" si="272"/>
        <v>-39.179678168441129</v>
      </c>
      <c r="U1290" s="4">
        <f t="shared" si="268"/>
        <v>-44.193063430125449</v>
      </c>
      <c r="V1290" s="7">
        <f t="shared" si="269"/>
        <v>84.918047503634881</v>
      </c>
      <c r="W1290" s="8">
        <f t="shared" si="270"/>
        <v>-39.179678168441129</v>
      </c>
      <c r="X1290" s="8">
        <f t="shared" si="271"/>
        <v>-224.19306343012545</v>
      </c>
    </row>
    <row r="1291" spans="11:24">
      <c r="K1291">
        <v>1288</v>
      </c>
      <c r="L1291" s="2">
        <f t="shared" si="260"/>
        <v>1.9305000000000176</v>
      </c>
      <c r="M1291" s="4">
        <f t="shared" si="261"/>
        <v>85.211851137926516</v>
      </c>
      <c r="N1291" s="4">
        <f t="shared" si="262"/>
        <v>1</v>
      </c>
      <c r="O1291" s="4">
        <f t="shared" si="263"/>
        <v>8.5211851137926523E-2</v>
      </c>
      <c r="P1291" s="4">
        <f t="shared" si="264"/>
        <v>-60.266794467122828</v>
      </c>
      <c r="Q1291" s="4">
        <f t="shared" si="265"/>
        <v>-70.274577576220622</v>
      </c>
      <c r="R1291" s="4">
        <f t="shared" si="266"/>
        <v>-7.7304972703981008E-3</v>
      </c>
      <c r="S1291" s="4">
        <f t="shared" si="267"/>
        <v>7.6002976936711455E-3</v>
      </c>
      <c r="T1291" s="4">
        <f t="shared" si="272"/>
        <v>-39.298693222709971</v>
      </c>
      <c r="U1291" s="4">
        <f t="shared" si="268"/>
        <v>-44.513416824349186</v>
      </c>
      <c r="V1291" s="7">
        <f t="shared" si="269"/>
        <v>85.211851137926516</v>
      </c>
      <c r="W1291" s="8">
        <f t="shared" si="270"/>
        <v>-39.298693222709971</v>
      </c>
      <c r="X1291" s="8">
        <f t="shared" si="271"/>
        <v>-224.51341682434918</v>
      </c>
    </row>
    <row r="1292" spans="11:24">
      <c r="K1292">
        <v>1289</v>
      </c>
      <c r="L1292" s="2">
        <f t="shared" si="260"/>
        <v>1.9320000000000177</v>
      </c>
      <c r="M1292" s="4">
        <f t="shared" si="261"/>
        <v>85.506671288471892</v>
      </c>
      <c r="N1292" s="4">
        <f t="shared" si="262"/>
        <v>1</v>
      </c>
      <c r="O1292" s="4">
        <f t="shared" si="263"/>
        <v>8.5506671288471892E-2</v>
      </c>
      <c r="P1292" s="4">
        <f t="shared" si="264"/>
        <v>-60.684543929128701</v>
      </c>
      <c r="Q1292" s="4">
        <f t="shared" si="265"/>
        <v>-71.599226406077577</v>
      </c>
      <c r="R1292" s="4">
        <f t="shared" si="266"/>
        <v>-7.5838661540176475E-3</v>
      </c>
      <c r="S1292" s="4">
        <f t="shared" si="267"/>
        <v>7.5388599614543573E-3</v>
      </c>
      <c r="T1292" s="4">
        <f t="shared" si="272"/>
        <v>-39.417659755297805</v>
      </c>
      <c r="U1292" s="4">
        <f t="shared" si="268"/>
        <v>-44.829484627762099</v>
      </c>
      <c r="V1292" s="7">
        <f t="shared" si="269"/>
        <v>85.506671288471892</v>
      </c>
      <c r="W1292" s="8">
        <f t="shared" si="270"/>
        <v>-39.417659755297805</v>
      </c>
      <c r="X1292" s="8">
        <f t="shared" si="271"/>
        <v>-224.8294846277621</v>
      </c>
    </row>
    <row r="1293" spans="11:24">
      <c r="K1293">
        <v>1290</v>
      </c>
      <c r="L1293" s="2">
        <f t="shared" si="260"/>
        <v>1.9335000000000178</v>
      </c>
      <c r="M1293" s="4">
        <f t="shared" si="261"/>
        <v>85.802511472263888</v>
      </c>
      <c r="N1293" s="4">
        <f t="shared" si="262"/>
        <v>1</v>
      </c>
      <c r="O1293" s="4">
        <f t="shared" si="263"/>
        <v>8.5802511472263893E-2</v>
      </c>
      <c r="P1293" s="4">
        <f t="shared" si="264"/>
        <v>-61.105189092068201</v>
      </c>
      <c r="Q1293" s="4">
        <f t="shared" si="265"/>
        <v>-72.939722782708628</v>
      </c>
      <c r="R1293" s="4">
        <f t="shared" si="266"/>
        <v>-7.4401644158147533E-3</v>
      </c>
      <c r="S1293" s="4">
        <f t="shared" si="267"/>
        <v>7.4769594082533201E-3</v>
      </c>
      <c r="T1293" s="4">
        <f t="shared" si="272"/>
        <v>-39.536571638441281</v>
      </c>
      <c r="U1293" s="4">
        <f t="shared" si="268"/>
        <v>-45.141327076400415</v>
      </c>
      <c r="V1293" s="7">
        <f t="shared" si="269"/>
        <v>85.802511472263888</v>
      </c>
      <c r="W1293" s="8">
        <f t="shared" si="270"/>
        <v>-39.536571638441281</v>
      </c>
      <c r="X1293" s="8">
        <f t="shared" si="271"/>
        <v>-225.14132707640042</v>
      </c>
    </row>
    <row r="1294" spans="11:24">
      <c r="K1294">
        <v>1291</v>
      </c>
      <c r="L1294" s="2">
        <f t="shared" si="260"/>
        <v>1.9350000000000178</v>
      </c>
      <c r="M1294" s="4">
        <f t="shared" si="261"/>
        <v>86.099375218463592</v>
      </c>
      <c r="N1294" s="4">
        <f t="shared" si="262"/>
        <v>1</v>
      </c>
      <c r="O1294" s="4">
        <f t="shared" si="263"/>
        <v>8.60993752184636E-2</v>
      </c>
      <c r="P1294" s="4">
        <f t="shared" si="264"/>
        <v>-61.528750027981189</v>
      </c>
      <c r="Q1294" s="4">
        <f t="shared" si="265"/>
        <v>-74.296238861240994</v>
      </c>
      <c r="R1294" s="4">
        <f t="shared" si="266"/>
        <v>-7.2993409424113179E-3</v>
      </c>
      <c r="S1294" s="4">
        <f t="shared" si="267"/>
        <v>7.4146509194659887E-3</v>
      </c>
      <c r="T1294" s="4">
        <f t="shared" si="272"/>
        <v>-39.655423013847233</v>
      </c>
      <c r="U1294" s="4">
        <f t="shared" si="268"/>
        <v>-45.44900390300743</v>
      </c>
      <c r="V1294" s="7">
        <f t="shared" si="269"/>
        <v>86.099375218463592</v>
      </c>
      <c r="W1294" s="8">
        <f t="shared" si="270"/>
        <v>-39.655423013847233</v>
      </c>
      <c r="X1294" s="8">
        <f t="shared" si="271"/>
        <v>-225.44900390300742</v>
      </c>
    </row>
    <row r="1295" spans="11:24">
      <c r="K1295">
        <v>1292</v>
      </c>
      <c r="L1295" s="2">
        <f t="shared" si="260"/>
        <v>1.9365000000000179</v>
      </c>
      <c r="M1295" s="4">
        <f t="shared" si="261"/>
        <v>86.397266068442704</v>
      </c>
      <c r="N1295" s="4">
        <f t="shared" si="262"/>
        <v>1</v>
      </c>
      <c r="O1295" s="4">
        <f t="shared" si="263"/>
        <v>8.639726606844271E-2</v>
      </c>
      <c r="P1295" s="4">
        <f t="shared" si="264"/>
        <v>-61.955246948040632</v>
      </c>
      <c r="Q1295" s="4">
        <f t="shared" si="265"/>
        <v>-75.668948614432296</v>
      </c>
      <c r="R1295" s="4">
        <f t="shared" si="266"/>
        <v>-7.1613447575875075E-3</v>
      </c>
      <c r="S1295" s="4">
        <f t="shared" si="267"/>
        <v>7.3519868750694366E-3</v>
      </c>
      <c r="T1295" s="4">
        <f t="shared" si="272"/>
        <v>-39.774208284094861</v>
      </c>
      <c r="U1295" s="4">
        <f t="shared" si="268"/>
        <v>-45.752574311217025</v>
      </c>
      <c r="V1295" s="7">
        <f t="shared" si="269"/>
        <v>86.397266068442704</v>
      </c>
      <c r="W1295" s="8">
        <f t="shared" si="270"/>
        <v>-39.774208284094861</v>
      </c>
      <c r="X1295" s="8">
        <f t="shared" si="271"/>
        <v>-225.75257431121702</v>
      </c>
    </row>
    <row r="1296" spans="11:24">
      <c r="K1296">
        <v>1293</v>
      </c>
      <c r="L1296" s="2">
        <f t="shared" si="260"/>
        <v>1.9380000000000179</v>
      </c>
      <c r="M1296" s="4">
        <f t="shared" si="261"/>
        <v>86.696187575825249</v>
      </c>
      <c r="N1296" s="4">
        <f t="shared" si="262"/>
        <v>1</v>
      </c>
      <c r="O1296" s="4">
        <f t="shared" si="263"/>
        <v>8.6696187575825256E-2</v>
      </c>
      <c r="P1296" s="4">
        <f t="shared" si="264"/>
        <v>-62.384700203516218</v>
      </c>
      <c r="Q1296" s="4">
        <f t="shared" si="265"/>
        <v>-77.058027851684798</v>
      </c>
      <c r="R1296" s="4">
        <f t="shared" si="266"/>
        <v>-7.0261250847496667E-3</v>
      </c>
      <c r="S1296" s="4">
        <f t="shared" si="267"/>
        <v>7.2890172335653225E-3</v>
      </c>
      <c r="T1296" s="4">
        <f t="shared" si="272"/>
        <v>-39.892922104208218</v>
      </c>
      <c r="U1296" s="4">
        <f t="shared" si="268"/>
        <v>-46.052096952089769</v>
      </c>
      <c r="V1296" s="7">
        <f t="shared" si="269"/>
        <v>86.696187575825249</v>
      </c>
      <c r="W1296" s="8">
        <f t="shared" si="270"/>
        <v>-39.892922104208218</v>
      </c>
      <c r="X1296" s="8">
        <f t="shared" si="271"/>
        <v>-226.05209695208976</v>
      </c>
    </row>
    <row r="1297" spans="11:24">
      <c r="K1297">
        <v>1294</v>
      </c>
      <c r="L1297" s="2">
        <f t="shared" si="260"/>
        <v>1.939500000000018</v>
      </c>
      <c r="M1297" s="4">
        <f t="shared" si="261"/>
        <v>86.996143306530385</v>
      </c>
      <c r="N1297" s="4">
        <f t="shared" si="262"/>
        <v>1</v>
      </c>
      <c r="O1297" s="4">
        <f t="shared" si="263"/>
        <v>8.6996143306530382E-2</v>
      </c>
      <c r="P1297" s="4">
        <f t="shared" si="264"/>
        <v>-62.817130286746085</v>
      </c>
      <c r="Q1297" s="4">
        <f t="shared" si="265"/>
        <v>-78.463654238262123</v>
      </c>
      <c r="R1297" s="4">
        <f t="shared" si="266"/>
        <v>-6.8936314043432315E-3</v>
      </c>
      <c r="S1297" s="4">
        <f t="shared" si="267"/>
        <v>7.2257896146785978E-3</v>
      </c>
      <c r="T1297" s="4">
        <f t="shared" si="272"/>
        <v>-40.011559373404715</v>
      </c>
      <c r="U1297" s="4">
        <f t="shared" si="268"/>
        <v>-46.347629902876534</v>
      </c>
      <c r="V1297" s="7">
        <f t="shared" si="269"/>
        <v>86.996143306530385</v>
      </c>
      <c r="W1297" s="8">
        <f t="shared" si="270"/>
        <v>-40.011559373404715</v>
      </c>
      <c r="X1297" s="8">
        <f t="shared" si="271"/>
        <v>-226.34762990287652</v>
      </c>
    </row>
    <row r="1298" spans="11:24">
      <c r="K1298">
        <v>1295</v>
      </c>
      <c r="L1298" s="2">
        <f t="shared" si="260"/>
        <v>1.941000000000018</v>
      </c>
      <c r="M1298" s="4">
        <f t="shared" si="261"/>
        <v>87.297136838814794</v>
      </c>
      <c r="N1298" s="4">
        <f t="shared" si="262"/>
        <v>1</v>
      </c>
      <c r="O1298" s="4">
        <f t="shared" si="263"/>
        <v>8.7297136838814793E-2</v>
      </c>
      <c r="P1298" s="4">
        <f t="shared" si="264"/>
        <v>-63.252557832114469</v>
      </c>
      <c r="Q1298" s="4">
        <f t="shared" si="265"/>
        <v>-79.886007314703676</v>
      </c>
      <c r="R1298" s="4">
        <f t="shared" si="266"/>
        <v>-6.763813506482674E-3</v>
      </c>
      <c r="S1298" s="4">
        <f t="shared" si="267"/>
        <v>7.1623493806812748E-3</v>
      </c>
      <c r="T1298" s="4">
        <f t="shared" si="272"/>
        <v>-40.130115227022678</v>
      </c>
      <c r="U1298" s="4">
        <f t="shared" si="268"/>
        <v>-46.639230647886599</v>
      </c>
      <c r="V1298" s="7">
        <f t="shared" si="269"/>
        <v>87.297136838814794</v>
      </c>
      <c r="W1298" s="8">
        <f t="shared" si="270"/>
        <v>-40.130115227022678</v>
      </c>
      <c r="X1298" s="8">
        <f t="shared" si="271"/>
        <v>-226.63923064788659</v>
      </c>
    </row>
    <row r="1299" spans="11:24">
      <c r="K1299">
        <v>1296</v>
      </c>
      <c r="L1299" s="2">
        <f t="shared" si="260"/>
        <v>1.9425000000000181</v>
      </c>
      <c r="M1299" s="4">
        <f t="shared" si="261"/>
        <v>87.599171763315383</v>
      </c>
      <c r="N1299" s="4">
        <f t="shared" si="262"/>
        <v>1</v>
      </c>
      <c r="O1299" s="4">
        <f t="shared" si="263"/>
        <v>8.7599171763315387E-2</v>
      </c>
      <c r="P1299" s="4">
        <f t="shared" si="264"/>
        <v>-63.691003617036301</v>
      </c>
      <c r="Q1299" s="4">
        <f t="shared" si="265"/>
        <v>-81.32526851644252</v>
      </c>
      <c r="R1299" s="4">
        <f t="shared" si="266"/>
        <v>-6.6366215390609795E-3</v>
      </c>
      <c r="S1299" s="4">
        <f t="shared" si="267"/>
        <v>7.0987397162303248E-3</v>
      </c>
      <c r="T1299" s="4">
        <f t="shared" si="272"/>
        <v>-40.248585028631531</v>
      </c>
      <c r="U1299" s="4">
        <f t="shared" si="268"/>
        <v>-46.926956061343567</v>
      </c>
      <c r="V1299" s="7">
        <f t="shared" si="269"/>
        <v>87.599171763315383</v>
      </c>
      <c r="W1299" s="8">
        <f t="shared" si="270"/>
        <v>-40.248585028631531</v>
      </c>
      <c r="X1299" s="8">
        <f t="shared" si="271"/>
        <v>-226.92695606134356</v>
      </c>
    </row>
    <row r="1300" spans="11:24">
      <c r="K1300">
        <v>1297</v>
      </c>
      <c r="L1300" s="2">
        <f t="shared" si="260"/>
        <v>1.9440000000000182</v>
      </c>
      <c r="M1300" s="4">
        <f t="shared" si="261"/>
        <v>87.902251683092132</v>
      </c>
      <c r="N1300" s="4">
        <f t="shared" si="262"/>
        <v>1</v>
      </c>
      <c r="O1300" s="4">
        <f t="shared" si="263"/>
        <v>8.7902251683092139E-2</v>
      </c>
      <c r="P1300" s="4">
        <f t="shared" si="264"/>
        <v>-64.132488562948694</v>
      </c>
      <c r="Q1300" s="4">
        <f t="shared" si="265"/>
        <v>-82.781621193627856</v>
      </c>
      <c r="R1300" s="4">
        <f t="shared" si="266"/>
        <v>-6.5120060515927187E-3</v>
      </c>
      <c r="S1300" s="4">
        <f t="shared" si="267"/>
        <v>7.0350017066252522E-3</v>
      </c>
      <c r="T1300" s="4">
        <f t="shared" si="272"/>
        <v>-40.366964362326563</v>
      </c>
      <c r="U1300" s="4">
        <f t="shared" si="268"/>
        <v>-47.210862392116226</v>
      </c>
      <c r="V1300" s="7">
        <f t="shared" si="269"/>
        <v>87.902251683092132</v>
      </c>
      <c r="W1300" s="8">
        <f t="shared" si="270"/>
        <v>-40.366964362326563</v>
      </c>
      <c r="X1300" s="8">
        <f t="shared" si="271"/>
        <v>-227.21086239211621</v>
      </c>
    </row>
    <row r="1301" spans="11:24">
      <c r="K1301">
        <v>1298</v>
      </c>
      <c r="L1301" s="2">
        <f t="shared" si="260"/>
        <v>1.9455000000000182</v>
      </c>
      <c r="M1301" s="4">
        <f t="shared" si="261"/>
        <v>88.206380213671025</v>
      </c>
      <c r="N1301" s="4">
        <f t="shared" si="262"/>
        <v>1</v>
      </c>
      <c r="O1301" s="4">
        <f t="shared" si="263"/>
        <v>8.8206380213671026E-2</v>
      </c>
      <c r="P1301" s="4">
        <f t="shared" si="264"/>
        <v>-64.577033736309176</v>
      </c>
      <c r="Q1301" s="4">
        <f t="shared" si="265"/>
        <v>-84.255250631153984</v>
      </c>
      <c r="R1301" s="4">
        <f t="shared" si="266"/>
        <v>-6.3899180350355965E-3</v>
      </c>
      <c r="S1301" s="4">
        <f t="shared" si="267"/>
        <v>6.9711744144058839E-3</v>
      </c>
      <c r="T1301" s="4">
        <f t="shared" si="272"/>
        <v>-40.485249025210095</v>
      </c>
      <c r="U1301" s="4">
        <f t="shared" si="268"/>
        <v>-47.491005250215878</v>
      </c>
      <c r="V1301" s="7">
        <f t="shared" si="269"/>
        <v>88.206380213671025</v>
      </c>
      <c r="W1301" s="8">
        <f t="shared" si="270"/>
        <v>-40.485249025210095</v>
      </c>
      <c r="X1301" s="8">
        <f t="shared" si="271"/>
        <v>-227.49100525021589</v>
      </c>
    </row>
    <row r="1302" spans="11:24">
      <c r="K1302">
        <v>1299</v>
      </c>
      <c r="L1302" s="2">
        <f t="shared" si="260"/>
        <v>1.9470000000000183</v>
      </c>
      <c r="M1302" s="4">
        <f t="shared" si="261"/>
        <v>88.511560983087293</v>
      </c>
      <c r="N1302" s="4">
        <f t="shared" si="262"/>
        <v>1</v>
      </c>
      <c r="O1302" s="4">
        <f t="shared" si="263"/>
        <v>8.8511560983087295E-2</v>
      </c>
      <c r="P1302" s="4">
        <f t="shared" si="264"/>
        <v>-65.024660349601078</v>
      </c>
      <c r="Q1302" s="4">
        <f t="shared" si="265"/>
        <v>-85.746344068898651</v>
      </c>
      <c r="R1302" s="4">
        <f t="shared" si="266"/>
        <v>-6.2703089578260325E-3</v>
      </c>
      <c r="S1302" s="4">
        <f t="shared" si="267"/>
        <v>6.9072949542244941E-3</v>
      </c>
      <c r="T1302" s="4">
        <f t="shared" si="272"/>
        <v>-40.603435020059734</v>
      </c>
      <c r="U1302" s="4">
        <f t="shared" si="268"/>
        <v>-47.7674395949565</v>
      </c>
      <c r="V1302" s="7">
        <f t="shared" si="269"/>
        <v>88.511560983087293</v>
      </c>
      <c r="W1302" s="8">
        <f t="shared" si="270"/>
        <v>-40.603435020059734</v>
      </c>
      <c r="X1302" s="8">
        <f t="shared" si="271"/>
        <v>-227.7674395949565</v>
      </c>
    </row>
    <row r="1303" spans="11:24">
      <c r="K1303">
        <v>1300</v>
      </c>
      <c r="L1303" s="2">
        <f t="shared" si="260"/>
        <v>1.9485000000000183</v>
      </c>
      <c r="M1303" s="4">
        <f t="shared" si="261"/>
        <v>88.817797631928556</v>
      </c>
      <c r="N1303" s="4">
        <f t="shared" si="262"/>
        <v>1</v>
      </c>
      <c r="O1303" s="4">
        <f t="shared" si="263"/>
        <v>8.8817797631928555E-2</v>
      </c>
      <c r="P1303" s="4">
        <f t="shared" si="264"/>
        <v>-65.475389762345571</v>
      </c>
      <c r="Q1303" s="4">
        <f t="shared" si="265"/>
        <v>-87.255090722171758</v>
      </c>
      <c r="R1303" s="4">
        <f t="shared" si="266"/>
        <v>-6.1531307983551924E-3</v>
      </c>
      <c r="S1303" s="4">
        <f t="shared" si="267"/>
        <v>6.8433985659391555E-3</v>
      </c>
      <c r="T1303" s="4">
        <f t="shared" si="272"/>
        <v>-40.721518548184214</v>
      </c>
      <c r="U1303" s="4">
        <f t="shared" si="268"/>
        <v>-48.040219724677925</v>
      </c>
      <c r="V1303" s="7">
        <f t="shared" si="269"/>
        <v>88.817797631928556</v>
      </c>
      <c r="W1303" s="8">
        <f t="shared" si="270"/>
        <v>-40.721518548184214</v>
      </c>
      <c r="X1303" s="8">
        <f t="shared" si="271"/>
        <v>-228.04021972467791</v>
      </c>
    </row>
    <row r="1304" spans="11:24">
      <c r="K1304">
        <v>1301</v>
      </c>
      <c r="L1304" s="2">
        <f t="shared" si="260"/>
        <v>1.9500000000000184</v>
      </c>
      <c r="M1304" s="4">
        <f t="shared" si="261"/>
        <v>89.125093813378356</v>
      </c>
      <c r="N1304" s="4">
        <f t="shared" si="262"/>
        <v>1</v>
      </c>
      <c r="O1304" s="4">
        <f t="shared" si="263"/>
        <v>8.9125093813378353E-2</v>
      </c>
      <c r="P1304" s="4">
        <f t="shared" si="264"/>
        <v>-65.929243482120995</v>
      </c>
      <c r="Q1304" s="4">
        <f t="shared" si="265"/>
        <v>-88.781681802378273</v>
      </c>
      <c r="R1304" s="4">
        <f t="shared" si="266"/>
        <v>-6.0383360741022461E-3</v>
      </c>
      <c r="S1304" s="4">
        <f t="shared" si="267"/>
        <v>6.7795186858863373E-3</v>
      </c>
      <c r="T1304" s="4">
        <f t="shared" si="272"/>
        <v>-40.839496002466589</v>
      </c>
      <c r="U1304" s="4">
        <f t="shared" si="268"/>
        <v>-48.309399267937408</v>
      </c>
      <c r="V1304" s="7">
        <f t="shared" si="269"/>
        <v>89.125093813378356</v>
      </c>
      <c r="W1304" s="8">
        <f t="shared" si="270"/>
        <v>-40.839496002466589</v>
      </c>
      <c r="X1304" s="8">
        <f t="shared" si="271"/>
        <v>-228.30939926793741</v>
      </c>
    </row>
    <row r="1305" spans="11:24">
      <c r="K1305">
        <v>1302</v>
      </c>
      <c r="L1305" s="2">
        <f t="shared" si="260"/>
        <v>1.9515000000000184</v>
      </c>
      <c r="M1305" s="4">
        <f t="shared" si="261"/>
        <v>89.43345319325968</v>
      </c>
      <c r="N1305" s="4">
        <f t="shared" si="262"/>
        <v>1</v>
      </c>
      <c r="O1305" s="4">
        <f t="shared" si="263"/>
        <v>8.9433453193259682E-2</v>
      </c>
      <c r="P1305" s="4">
        <f t="shared" si="264"/>
        <v>-66.38624316558905</v>
      </c>
      <c r="Q1305" s="4">
        <f t="shared" si="265"/>
        <v>-90.326310537895722</v>
      </c>
      <c r="R1305" s="4">
        <f t="shared" si="266"/>
        <v>-5.9258778676326866E-3</v>
      </c>
      <c r="S1305" s="4">
        <f t="shared" si="267"/>
        <v>6.7156870163013948E-3</v>
      </c>
      <c r="T1305" s="4">
        <f t="shared" si="272"/>
        <v>-40.957363960594073</v>
      </c>
      <c r="U1305" s="4">
        <f t="shared" si="268"/>
        <v>-48.575031176077978</v>
      </c>
      <c r="V1305" s="7">
        <f t="shared" si="269"/>
        <v>89.43345319325968</v>
      </c>
      <c r="W1305" s="8">
        <f t="shared" si="270"/>
        <v>-40.957363960594073</v>
      </c>
      <c r="X1305" s="8">
        <f t="shared" si="271"/>
        <v>-228.57503117607797</v>
      </c>
    </row>
    <row r="1306" spans="11:24">
      <c r="K1306">
        <v>1303</v>
      </c>
      <c r="L1306" s="2">
        <f t="shared" si="260"/>
        <v>1.9530000000000185</v>
      </c>
      <c r="M1306" s="4">
        <f t="shared" si="261"/>
        <v>89.742879450078703</v>
      </c>
      <c r="N1306" s="4">
        <f t="shared" si="262"/>
        <v>1</v>
      </c>
      <c r="O1306" s="4">
        <f t="shared" si="263"/>
        <v>8.9742879450078708E-2</v>
      </c>
      <c r="P1306" s="4">
        <f t="shared" si="264"/>
        <v>-66.846410619528285</v>
      </c>
      <c r="Q1306" s="4">
        <f t="shared" si="265"/>
        <v>-91.889172195170119</v>
      </c>
      <c r="R1306" s="4">
        <f t="shared" si="266"/>
        <v>-5.8157098496600008E-3</v>
      </c>
      <c r="S1306" s="4">
        <f t="shared" si="267"/>
        <v>6.6519335928648228E-3</v>
      </c>
      <c r="T1306" s="4">
        <f t="shared" si="272"/>
        <v>-41.075119178473471</v>
      </c>
      <c r="U1306" s="4">
        <f t="shared" si="268"/>
        <v>-48.837167717087361</v>
      </c>
      <c r="V1306" s="7">
        <f t="shared" si="269"/>
        <v>89.742879450078703</v>
      </c>
      <c r="W1306" s="8">
        <f t="shared" si="270"/>
        <v>-41.075119178473471</v>
      </c>
      <c r="X1306" s="8">
        <f t="shared" si="271"/>
        <v>-228.83716771708737</v>
      </c>
    </row>
    <row r="1307" spans="11:24">
      <c r="K1307">
        <v>1304</v>
      </c>
      <c r="L1307" s="2">
        <f t="shared" si="260"/>
        <v>1.9545000000000186</v>
      </c>
      <c r="M1307" s="4">
        <f t="shared" si="261"/>
        <v>90.0533762750687</v>
      </c>
      <c r="N1307" s="4">
        <f t="shared" si="262"/>
        <v>1</v>
      </c>
      <c r="O1307" s="4">
        <f t="shared" si="263"/>
        <v>9.0053376275068708E-2</v>
      </c>
      <c r="P1307" s="4">
        <f t="shared" si="264"/>
        <v>-67.309767801874585</v>
      </c>
      <c r="Q1307" s="4">
        <f t="shared" si="265"/>
        <v>-93.470464100031734</v>
      </c>
      <c r="R1307" s="4">
        <f t="shared" si="266"/>
        <v>-5.7077862993600978E-3</v>
      </c>
      <c r="S1307" s="4">
        <f t="shared" si="267"/>
        <v>6.5882868503606981E-3</v>
      </c>
      <c r="T1307" s="4">
        <f t="shared" si="272"/>
        <v>-41.192758583830795</v>
      </c>
      <c r="U1307" s="4">
        <f t="shared" si="268"/>
        <v>-49.09586047066437</v>
      </c>
      <c r="V1307" s="7">
        <f t="shared" si="269"/>
        <v>90.0533762750687</v>
      </c>
      <c r="W1307" s="8">
        <f t="shared" si="270"/>
        <v>-41.192758583830795</v>
      </c>
      <c r="X1307" s="8">
        <f t="shared" si="271"/>
        <v>-229.09586047066438</v>
      </c>
    </row>
    <row r="1308" spans="11:24">
      <c r="K1308">
        <v>1305</v>
      </c>
      <c r="L1308" s="2">
        <f t="shared" si="260"/>
        <v>1.9560000000000186</v>
      </c>
      <c r="M1308" s="4">
        <f t="shared" si="261"/>
        <v>90.364947372234056</v>
      </c>
      <c r="N1308" s="4">
        <f t="shared" si="262"/>
        <v>1</v>
      </c>
      <c r="O1308" s="4">
        <f t="shared" si="263"/>
        <v>9.0364947372234064E-2</v>
      </c>
      <c r="P1308" s="4">
        <f t="shared" si="264"/>
        <v>-67.776336822769025</v>
      </c>
      <c r="Q1308" s="4">
        <f t="shared" si="265"/>
        <v>-95.070385659233054</v>
      </c>
      <c r="R1308" s="4">
        <f t="shared" si="266"/>
        <v>-5.6020621221188772E-3</v>
      </c>
      <c r="S1308" s="4">
        <f t="shared" si="267"/>
        <v>6.5247736864413475E-3</v>
      </c>
      <c r="T1308" s="4">
        <f t="shared" si="272"/>
        <v>-41.31027926999306</v>
      </c>
      <c r="U1308" s="4">
        <f t="shared" si="268"/>
        <v>-49.351160324414032</v>
      </c>
      <c r="V1308" s="7">
        <f t="shared" si="269"/>
        <v>90.364947372234056</v>
      </c>
      <c r="W1308" s="8">
        <f t="shared" si="270"/>
        <v>-41.31027926999306</v>
      </c>
      <c r="X1308" s="8">
        <f t="shared" si="271"/>
        <v>-229.35116032441402</v>
      </c>
    </row>
    <row r="1309" spans="11:24">
      <c r="K1309">
        <v>1306</v>
      </c>
      <c r="L1309" s="2">
        <f t="shared" si="260"/>
        <v>1.9575000000000187</v>
      </c>
      <c r="M1309" s="4">
        <f t="shared" si="261"/>
        <v>90.677596458394433</v>
      </c>
      <c r="N1309" s="4">
        <f t="shared" si="262"/>
        <v>1</v>
      </c>
      <c r="O1309" s="4">
        <f t="shared" si="263"/>
        <v>9.0677596458394433E-2</v>
      </c>
      <c r="P1309" s="4">
        <f t="shared" si="264"/>
        <v>-68.246139945612839</v>
      </c>
      <c r="Q1309" s="4">
        <f t="shared" si="265"/>
        <v>-96.689138382211482</v>
      </c>
      <c r="R1309" s="4">
        <f t="shared" si="266"/>
        <v>-5.4984928648846186E-3</v>
      </c>
      <c r="S1309" s="4">
        <f t="shared" si="267"/>
        <v>6.4614195234991333E-3</v>
      </c>
      <c r="T1309" s="4">
        <f t="shared" si="272"/>
        <v>-41.427678489850379</v>
      </c>
      <c r="U1309" s="4">
        <f t="shared" si="268"/>
        <v>-49.603117471096432</v>
      </c>
      <c r="V1309" s="7">
        <f t="shared" si="269"/>
        <v>90.677596458394433</v>
      </c>
      <c r="W1309" s="8">
        <f t="shared" si="270"/>
        <v>-41.427678489850379</v>
      </c>
      <c r="X1309" s="8">
        <f t="shared" si="271"/>
        <v>-229.60311747109643</v>
      </c>
    </row>
    <row r="1310" spans="11:24">
      <c r="K1310">
        <v>1307</v>
      </c>
      <c r="L1310" s="2">
        <f t="shared" si="260"/>
        <v>1.9590000000000187</v>
      </c>
      <c r="M1310" s="4">
        <f t="shared" si="261"/>
        <v>90.991327263229124</v>
      </c>
      <c r="N1310" s="4">
        <f t="shared" si="262"/>
        <v>1</v>
      </c>
      <c r="O1310" s="4">
        <f t="shared" si="263"/>
        <v>9.099132726322913E-2</v>
      </c>
      <c r="P1310" s="4">
        <f t="shared" si="264"/>
        <v>-68.719199588129726</v>
      </c>
      <c r="Q1310" s="4">
        <f t="shared" si="265"/>
        <v>-98.326925903078802</v>
      </c>
      <c r="R1310" s="4">
        <f t="shared" si="266"/>
        <v>-5.3970347292882888E-3</v>
      </c>
      <c r="S1310" s="4">
        <f t="shared" si="267"/>
        <v>6.3982483686523088E-3</v>
      </c>
      <c r="T1310" s="4">
        <f t="shared" si="272"/>
        <v>-41.544953649995726</v>
      </c>
      <c r="U1310" s="4">
        <f t="shared" si="268"/>
        <v>-49.851781406857938</v>
      </c>
      <c r="V1310" s="7">
        <f t="shared" si="269"/>
        <v>90.991327263229124</v>
      </c>
      <c r="W1310" s="8">
        <f t="shared" si="270"/>
        <v>-41.544953649995726</v>
      </c>
      <c r="X1310" s="8">
        <f t="shared" si="271"/>
        <v>-229.85178140685792</v>
      </c>
    </row>
    <row r="1311" spans="11:24">
      <c r="K1311">
        <v>1308</v>
      </c>
      <c r="L1311" s="2">
        <f t="shared" si="260"/>
        <v>1.9605000000000188</v>
      </c>
      <c r="M1311" s="4">
        <f t="shared" si="261"/>
        <v>91.306143529321588</v>
      </c>
      <c r="N1311" s="4">
        <f t="shared" si="262"/>
        <v>1</v>
      </c>
      <c r="O1311" s="4">
        <f t="shared" si="263"/>
        <v>9.1306143529321593E-2</v>
      </c>
      <c r="P1311" s="4">
        <f t="shared" si="264"/>
        <v>-69.195538323435727</v>
      </c>
      <c r="Q1311" s="4">
        <f t="shared" si="265"/>
        <v>-99.983954002840619</v>
      </c>
      <c r="R1311" s="4">
        <f t="shared" si="266"/>
        <v>-5.2976445826865793E-3</v>
      </c>
      <c r="S1311" s="4">
        <f t="shared" si="267"/>
        <v>6.3352828718573487E-3</v>
      </c>
      <c r="T1311" s="4">
        <f t="shared" si="272"/>
        <v>-41.662102305039994</v>
      </c>
      <c r="U1311" s="4">
        <f t="shared" si="268"/>
        <v>-50.097200930377063</v>
      </c>
      <c r="V1311" s="7">
        <f t="shared" si="269"/>
        <v>91.306143529321588</v>
      </c>
      <c r="W1311" s="8">
        <f t="shared" si="270"/>
        <v>-41.662102305039994</v>
      </c>
      <c r="X1311" s="8">
        <f t="shared" si="271"/>
        <v>-230.09720093037706</v>
      </c>
    </row>
    <row r="1312" spans="11:24">
      <c r="K1312">
        <v>1309</v>
      </c>
      <c r="L1312" s="2">
        <f t="shared" si="260"/>
        <v>1.9620000000000188</v>
      </c>
      <c r="M1312" s="4">
        <f t="shared" si="261"/>
        <v>91.622049012204002</v>
      </c>
      <c r="N1312" s="4">
        <f t="shared" si="262"/>
        <v>1</v>
      </c>
      <c r="O1312" s="4">
        <f t="shared" si="263"/>
        <v>9.1622049012203999E-2</v>
      </c>
      <c r="P1312" s="4">
        <f t="shared" si="264"/>
        <v>-69.675178881116111</v>
      </c>
      <c r="Q1312" s="4">
        <f t="shared" si="265"/>
        <v>-101.66043063184645</v>
      </c>
      <c r="R1312" s="4">
        <f t="shared" si="266"/>
        <v>-5.2002799672745091E-3</v>
      </c>
      <c r="S1312" s="4">
        <f t="shared" si="267"/>
        <v>6.2725443821650085E-3</v>
      </c>
      <c r="T1312" s="4">
        <f t="shared" si="272"/>
        <v>-41.779122152099305</v>
      </c>
      <c r="U1312" s="4">
        <f t="shared" si="268"/>
        <v>-50.339424142860636</v>
      </c>
      <c r="V1312" s="7">
        <f t="shared" si="269"/>
        <v>91.622049012204002</v>
      </c>
      <c r="W1312" s="8">
        <f t="shared" si="270"/>
        <v>-41.779122152099305</v>
      </c>
      <c r="X1312" s="8">
        <f t="shared" si="271"/>
        <v>-230.33942414286065</v>
      </c>
    </row>
    <row r="1313" spans="11:24">
      <c r="K1313">
        <v>1310</v>
      </c>
      <c r="L1313" s="2">
        <f t="shared" si="260"/>
        <v>1.9635000000000189</v>
      </c>
      <c r="M1313" s="4">
        <f t="shared" si="261"/>
        <v>91.939047480402166</v>
      </c>
      <c r="N1313" s="4">
        <f t="shared" si="262"/>
        <v>1</v>
      </c>
      <c r="O1313" s="4">
        <f t="shared" si="263"/>
        <v>9.1939047480402172E-2</v>
      </c>
      <c r="P1313" s="4">
        <f t="shared" si="264"/>
        <v>-70.158144148310257</v>
      </c>
      <c r="Q1313" s="4">
        <f t="shared" si="265"/>
        <v>-103.35656593247541</v>
      </c>
      <c r="R1313" s="4">
        <f t="shared" si="266"/>
        <v>-5.1048991074064375E-3</v>
      </c>
      <c r="S1313" s="4">
        <f t="shared" si="267"/>
        <v>6.2100530021414416E-3</v>
      </c>
      <c r="T1313" s="4">
        <f t="shared" si="272"/>
        <v>-41.896011025451799</v>
      </c>
      <c r="U1313" s="4">
        <f t="shared" si="268"/>
        <v>-50.578498448829478</v>
      </c>
      <c r="V1313" s="7">
        <f t="shared" si="269"/>
        <v>91.939047480402166</v>
      </c>
      <c r="W1313" s="8">
        <f t="shared" si="270"/>
        <v>-41.896011025451799</v>
      </c>
      <c r="X1313" s="8">
        <f t="shared" si="271"/>
        <v>-230.57849844882946</v>
      </c>
    </row>
    <row r="1314" spans="11:24">
      <c r="K1314">
        <v>1311</v>
      </c>
      <c r="L1314" s="2">
        <f t="shared" si="260"/>
        <v>1.965000000000019</v>
      </c>
      <c r="M1314" s="4">
        <f t="shared" si="261"/>
        <v>92.257142715480398</v>
      </c>
      <c r="N1314" s="4">
        <f t="shared" si="262"/>
        <v>1</v>
      </c>
      <c r="O1314" s="4">
        <f t="shared" si="263"/>
        <v>9.2257142715480397E-2</v>
      </c>
      <c r="P1314" s="4">
        <f t="shared" si="264"/>
        <v>-70.644457170803491</v>
      </c>
      <c r="Q1314" s="4">
        <f t="shared" si="265"/>
        <v>-105.07257226205681</v>
      </c>
      <c r="R1314" s="4">
        <f t="shared" si="266"/>
        <v>-5.0114609152570946E-3</v>
      </c>
      <c r="S1314" s="4">
        <f t="shared" si="267"/>
        <v>6.1478276404796145E-3</v>
      </c>
      <c r="T1314" s="4">
        <f t="shared" si="272"/>
        <v>-42.012766891360414</v>
      </c>
      <c r="U1314" s="4">
        <f t="shared" si="268"/>
        <v>-50.814470557635453</v>
      </c>
      <c r="V1314" s="7">
        <f t="shared" si="269"/>
        <v>92.257142715480398</v>
      </c>
      <c r="W1314" s="8">
        <f t="shared" si="270"/>
        <v>-42.012766891360414</v>
      </c>
      <c r="X1314" s="8">
        <f t="shared" si="271"/>
        <v>-230.81447055763545</v>
      </c>
    </row>
    <row r="1315" spans="11:24">
      <c r="K1315">
        <v>1312</v>
      </c>
      <c r="L1315" s="2">
        <f t="shared" si="260"/>
        <v>1.966500000000019</v>
      </c>
      <c r="M1315" s="4">
        <f t="shared" si="261"/>
        <v>92.57633851208665</v>
      </c>
      <c r="N1315" s="4">
        <f t="shared" si="262"/>
        <v>1</v>
      </c>
      <c r="O1315" s="4">
        <f t="shared" si="263"/>
        <v>9.2576338512086659E-2</v>
      </c>
      <c r="P1315" s="4">
        <f t="shared" si="264"/>
        <v>-71.134141154127008</v>
      </c>
      <c r="Q1315" s="4">
        <f t="shared" si="265"/>
        <v>-106.80866421603143</v>
      </c>
      <c r="R1315" s="4">
        <f t="shared" si="266"/>
        <v>-4.9199249949466164E-3</v>
      </c>
      <c r="S1315" s="4">
        <f t="shared" si="267"/>
        <v>6.0858860628292006E-3</v>
      </c>
      <c r="T1315" s="4">
        <f t="shared" si="272"/>
        <v>-42.129387843058879</v>
      </c>
      <c r="U1315" s="4">
        <f t="shared" si="268"/>
        <v>-51.047386485655778</v>
      </c>
      <c r="V1315" s="7">
        <f t="shared" si="269"/>
        <v>92.57633851208665</v>
      </c>
      <c r="W1315" s="8">
        <f t="shared" si="270"/>
        <v>-42.129387843058879</v>
      </c>
      <c r="X1315" s="8">
        <f t="shared" si="271"/>
        <v>-231.04738648565578</v>
      </c>
    </row>
    <row r="1316" spans="11:24">
      <c r="K1316">
        <v>1313</v>
      </c>
      <c r="L1316" s="2">
        <f t="shared" si="260"/>
        <v>1.9680000000000191</v>
      </c>
      <c r="M1316" s="4">
        <f t="shared" si="261"/>
        <v>92.896638677997785</v>
      </c>
      <c r="N1316" s="4">
        <f t="shared" si="262"/>
        <v>1</v>
      </c>
      <c r="O1316" s="4">
        <f t="shared" si="263"/>
        <v>9.2896638677997787E-2</v>
      </c>
      <c r="P1316" s="4">
        <f t="shared" si="264"/>
        <v>-71.627219464664933</v>
      </c>
      <c r="Q1316" s="4">
        <f t="shared" si="265"/>
        <v>-108.56505865135294</v>
      </c>
      <c r="R1316" s="4">
        <f t="shared" si="266"/>
        <v>-4.8302516452469729E-3</v>
      </c>
      <c r="S1316" s="4">
        <f t="shared" si="267"/>
        <v>6.0242449408761563E-3</v>
      </c>
      <c r="T1316" s="4">
        <f t="shared" si="272"/>
        <v>-42.245872095897042</v>
      </c>
      <c r="U1316" s="4">
        <f t="shared" si="268"/>
        <v>-51.277291559112285</v>
      </c>
      <c r="V1316" s="7">
        <f t="shared" si="269"/>
        <v>92.896638677997785</v>
      </c>
      <c r="W1316" s="8">
        <f t="shared" si="270"/>
        <v>-42.245872095897042</v>
      </c>
      <c r="X1316" s="8">
        <f t="shared" si="271"/>
        <v>-231.27729155911229</v>
      </c>
    </row>
    <row r="1317" spans="11:24">
      <c r="K1317">
        <v>1314</v>
      </c>
      <c r="L1317" s="2">
        <f t="shared" si="260"/>
        <v>1.9695000000000191</v>
      </c>
      <c r="M1317" s="4">
        <f t="shared" si="261"/>
        <v>93.218047034164996</v>
      </c>
      <c r="N1317" s="4">
        <f t="shared" si="262"/>
        <v>1</v>
      </c>
      <c r="O1317" s="4">
        <f t="shared" si="263"/>
        <v>9.3218047034165002E-2</v>
      </c>
      <c r="P1317" s="4">
        <f t="shared" si="264"/>
        <v>-72.123715630769524</v>
      </c>
      <c r="Q1317" s="4">
        <f t="shared" si="265"/>
        <v>-110.34197471013447</v>
      </c>
      <c r="R1317" s="4">
        <f t="shared" si="266"/>
        <v>-4.7424018609801355E-3</v>
      </c>
      <c r="S1317" s="4">
        <f t="shared" si="267"/>
        <v>5.9629198997052709E-3</v>
      </c>
      <c r="T1317" s="4">
        <f t="shared" si="272"/>
        <v>-42.362217982642449</v>
      </c>
      <c r="U1317" s="4">
        <f t="shared" si="268"/>
        <v>-51.504230417467305</v>
      </c>
      <c r="V1317" s="7">
        <f t="shared" si="269"/>
        <v>93.218047034164996</v>
      </c>
      <c r="W1317" s="8">
        <f t="shared" si="270"/>
        <v>-42.362217982642449</v>
      </c>
      <c r="X1317" s="8">
        <f t="shared" si="271"/>
        <v>-231.50423041746731</v>
      </c>
    </row>
    <row r="1318" spans="11:24">
      <c r="K1318">
        <v>1315</v>
      </c>
      <c r="L1318" s="2">
        <f t="shared" si="260"/>
        <v>1.9710000000000192</v>
      </c>
      <c r="M1318" s="4">
        <f t="shared" si="261"/>
        <v>93.540567414759394</v>
      </c>
      <c r="N1318" s="4">
        <f t="shared" si="262"/>
        <v>1</v>
      </c>
      <c r="O1318" s="4">
        <f t="shared" si="263"/>
        <v>9.3540567414759399E-2</v>
      </c>
      <c r="P1318" s="4">
        <f t="shared" si="264"/>
        <v>-72.623653343883717</v>
      </c>
      <c r="Q1318" s="4">
        <f t="shared" si="265"/>
        <v>-112.13963384354101</v>
      </c>
      <c r="R1318" s="4">
        <f t="shared" si="266"/>
        <v>-4.6563373332121714E-3</v>
      </c>
      <c r="S1318" s="4">
        <f t="shared" si="267"/>
        <v>5.9019255634811928E-3</v>
      </c>
      <c r="T1318" s="4">
        <f t="shared" si="272"/>
        <v>-42.478423948934406</v>
      </c>
      <c r="U1318" s="4">
        <f t="shared" si="268"/>
        <v>-51.728247017349567</v>
      </c>
      <c r="V1318" s="7">
        <f t="shared" si="269"/>
        <v>93.540567414759394</v>
      </c>
      <c r="W1318" s="8">
        <f t="shared" si="270"/>
        <v>-42.478423948934406</v>
      </c>
      <c r="X1318" s="8">
        <f t="shared" si="271"/>
        <v>-231.72824701734956</v>
      </c>
    </row>
    <row r="1319" spans="11:24">
      <c r="K1319">
        <v>1316</v>
      </c>
      <c r="L1319" s="2">
        <f t="shared" si="260"/>
        <v>1.9725000000000192</v>
      </c>
      <c r="M1319" s="4">
        <f t="shared" si="261"/>
        <v>93.864203667217765</v>
      </c>
      <c r="N1319" s="4">
        <f t="shared" si="262"/>
        <v>1</v>
      </c>
      <c r="O1319" s="4">
        <f t="shared" si="263"/>
        <v>9.386420366721776E-2</v>
      </c>
      <c r="P1319" s="4">
        <f t="shared" si="264"/>
        <v>-73.127056459671778</v>
      </c>
      <c r="Q1319" s="4">
        <f t="shared" si="265"/>
        <v>-113.95825983593164</v>
      </c>
      <c r="R1319" s="4">
        <f t="shared" si="266"/>
        <v>-4.5720204483411294E-3</v>
      </c>
      <c r="S1319" s="4">
        <f t="shared" si="267"/>
        <v>5.8412755994848723E-3</v>
      </c>
      <c r="T1319" s="4">
        <f t="shared" si="272"/>
        <v>-42.594488548887156</v>
      </c>
      <c r="U1319" s="4">
        <f t="shared" si="268"/>
        <v>-51.949384636966961</v>
      </c>
      <c r="V1319" s="7">
        <f t="shared" si="269"/>
        <v>93.864203667217765</v>
      </c>
      <c r="W1319" s="8">
        <f t="shared" si="270"/>
        <v>-42.594488548887156</v>
      </c>
      <c r="X1319" s="8">
        <f t="shared" si="271"/>
        <v>-231.94938463696695</v>
      </c>
    </row>
    <row r="1320" spans="11:24">
      <c r="K1320">
        <v>1317</v>
      </c>
      <c r="L1320" s="2">
        <f t="shared" si="260"/>
        <v>1.9740000000000193</v>
      </c>
      <c r="M1320" s="4">
        <f t="shared" si="261"/>
        <v>94.188959652288403</v>
      </c>
      <c r="N1320" s="4">
        <f t="shared" si="262"/>
        <v>1</v>
      </c>
      <c r="O1320" s="4">
        <f t="shared" si="263"/>
        <v>9.4188959652288406E-2</v>
      </c>
      <c r="P1320" s="4">
        <f t="shared" si="264"/>
        <v>-73.633948999157425</v>
      </c>
      <c r="Q1320" s="4">
        <f t="shared" si="265"/>
        <v>-115.79807882925273</v>
      </c>
      <c r="R1320" s="4">
        <f t="shared" si="266"/>
        <v>-4.489414286170829E-3</v>
      </c>
      <c r="S1320" s="4">
        <f t="shared" si="267"/>
        <v>5.7809827605438558E-3</v>
      </c>
      <c r="T1320" s="4">
        <f t="shared" si="272"/>
        <v>-42.710410440838309</v>
      </c>
      <c r="U1320" s="4">
        <f t="shared" si="268"/>
        <v>-52.167685880964761</v>
      </c>
      <c r="V1320" s="7">
        <f t="shared" si="269"/>
        <v>94.188959652288403</v>
      </c>
      <c r="W1320" s="8">
        <f t="shared" si="270"/>
        <v>-42.710410440838309</v>
      </c>
      <c r="X1320" s="8">
        <f t="shared" si="271"/>
        <v>-232.16768588096477</v>
      </c>
    </row>
    <row r="1321" spans="11:24">
      <c r="K1321">
        <v>1318</v>
      </c>
      <c r="L1321" s="2">
        <f t="shared" si="260"/>
        <v>1.9755000000000194</v>
      </c>
      <c r="M1321" s="4">
        <f t="shared" si="261"/>
        <v>94.514839244077166</v>
      </c>
      <c r="N1321" s="4">
        <f t="shared" si="262"/>
        <v>1</v>
      </c>
      <c r="O1321" s="4">
        <f t="shared" si="263"/>
        <v>9.4514839244077165E-2</v>
      </c>
      <c r="P1321" s="4">
        <f t="shared" si="264"/>
        <v>-74.144355149870123</v>
      </c>
      <c r="Q1321" s="4">
        <f t="shared" si="265"/>
        <v>-117.65931934768599</v>
      </c>
      <c r="R1321" s="4">
        <f t="shared" si="266"/>
        <v>-4.4084826170569611E-3</v>
      </c>
      <c r="S1321" s="4">
        <f t="shared" si="267"/>
        <v>5.7210589258957683E-3</v>
      </c>
      <c r="T1321" s="4">
        <f t="shared" si="272"/>
        <v>-42.826188383239227</v>
      </c>
      <c r="U1321" s="4">
        <f t="shared" si="268"/>
        <v>-52.383192685690922</v>
      </c>
      <c r="V1321" s="7">
        <f t="shared" si="269"/>
        <v>94.514839244077166</v>
      </c>
      <c r="W1321" s="8">
        <f t="shared" si="270"/>
        <v>-42.826188383239227</v>
      </c>
      <c r="X1321" s="8">
        <f t="shared" si="271"/>
        <v>-232.38319268569091</v>
      </c>
    </row>
    <row r="1322" spans="11:24">
      <c r="K1322">
        <v>1319</v>
      </c>
      <c r="L1322" s="2">
        <f t="shared" si="260"/>
        <v>1.9770000000000194</v>
      </c>
      <c r="M1322" s="4">
        <f t="shared" si="261"/>
        <v>94.841846330093958</v>
      </c>
      <c r="N1322" s="4">
        <f t="shared" si="262"/>
        <v>1</v>
      </c>
      <c r="O1322" s="4">
        <f t="shared" si="263"/>
        <v>9.484184633009396E-2</v>
      </c>
      <c r="P1322" s="4">
        <f t="shared" si="264"/>
        <v>-74.658299266999606</v>
      </c>
      <c r="Q1322" s="4">
        <f t="shared" si="265"/>
        <v>-119.54221232255502</v>
      </c>
      <c r="R1322" s="4">
        <f t="shared" si="266"/>
        <v>-4.3291898982065879E-3</v>
      </c>
      <c r="S1322" s="4">
        <f t="shared" si="267"/>
        <v>5.6615151405251807E-3</v>
      </c>
      <c r="T1322" s="4">
        <f t="shared" si="272"/>
        <v>-42.941821230683452</v>
      </c>
      <c r="U1322" s="4">
        <f t="shared" si="268"/>
        <v>-52.595946324831935</v>
      </c>
      <c r="V1322" s="7">
        <f t="shared" si="269"/>
        <v>94.841846330093958</v>
      </c>
      <c r="W1322" s="8">
        <f t="shared" si="270"/>
        <v>-42.941821230683452</v>
      </c>
      <c r="X1322" s="8">
        <f t="shared" si="271"/>
        <v>-232.59594632483194</v>
      </c>
    </row>
    <row r="1323" spans="11:24">
      <c r="K1323">
        <v>1320</v>
      </c>
      <c r="L1323" s="2">
        <f t="shared" si="260"/>
        <v>1.9785000000000195</v>
      </c>
      <c r="M1323" s="4">
        <f t="shared" si="261"/>
        <v>95.169984811298647</v>
      </c>
      <c r="N1323" s="4">
        <f t="shared" si="262"/>
        <v>1</v>
      </c>
      <c r="O1323" s="4">
        <f t="shared" si="263"/>
        <v>9.5169984811298652E-2</v>
      </c>
      <c r="P1323" s="4">
        <f t="shared" si="264"/>
        <v>-75.175805874557355</v>
      </c>
      <c r="Q1323" s="4">
        <f t="shared" si="265"/>
        <v>-121.44699111748763</v>
      </c>
      <c r="R1323" s="4">
        <f t="shared" si="266"/>
        <v>-4.251501269207268E-3</v>
      </c>
      <c r="S1323" s="4">
        <f t="shared" si="267"/>
        <v>5.6023616530147865E-3</v>
      </c>
      <c r="T1323" s="4">
        <f t="shared" si="272"/>
        <v>-43.057307930069612</v>
      </c>
      <c r="U1323" s="4">
        <f t="shared" si="268"/>
        <v>-52.805987415384728</v>
      </c>
      <c r="V1323" s="7">
        <f t="shared" si="269"/>
        <v>95.169984811298647</v>
      </c>
      <c r="W1323" s="8">
        <f t="shared" si="270"/>
        <v>-43.057307930069612</v>
      </c>
      <c r="X1323" s="8">
        <f t="shared" si="271"/>
        <v>-232.80598741538472</v>
      </c>
    </row>
    <row r="1324" spans="11:24">
      <c r="K1324">
        <v>1321</v>
      </c>
      <c r="L1324" s="2">
        <f t="shared" si="260"/>
        <v>1.9800000000000195</v>
      </c>
      <c r="M1324" s="4">
        <f t="shared" si="261"/>
        <v>95.49925860214789</v>
      </c>
      <c r="N1324" s="4">
        <f t="shared" si="262"/>
        <v>1</v>
      </c>
      <c r="O1324" s="4">
        <f t="shared" si="263"/>
        <v>9.5499258602147891E-2</v>
      </c>
      <c r="P1324" s="4">
        <f t="shared" si="264"/>
        <v>-75.696899666547324</v>
      </c>
      <c r="Q1324" s="4">
        <f t="shared" si="265"/>
        <v>-123.3738915538447</v>
      </c>
      <c r="R1324" s="4">
        <f t="shared" si="266"/>
        <v>-4.1753825468567266E-3</v>
      </c>
      <c r="S1324" s="4">
        <f t="shared" si="267"/>
        <v>5.5436079519518072E-3</v>
      </c>
      <c r="T1324" s="4">
        <f t="shared" si="272"/>
        <v>-43.172647516895282</v>
      </c>
      <c r="U1324" s="4">
        <f t="shared" si="268"/>
        <v>-53.013355923932899</v>
      </c>
      <c r="V1324" s="7">
        <f t="shared" si="269"/>
        <v>95.49925860214789</v>
      </c>
      <c r="W1324" s="8">
        <f t="shared" si="270"/>
        <v>-43.172647516895282</v>
      </c>
      <c r="X1324" s="8">
        <f t="shared" si="271"/>
        <v>-233.01335592393289</v>
      </c>
    </row>
    <row r="1325" spans="11:24">
      <c r="K1325">
        <v>1322</v>
      </c>
      <c r="L1325" s="2">
        <f t="shared" si="260"/>
        <v>1.9815000000000196</v>
      </c>
      <c r="M1325" s="4">
        <f t="shared" si="261"/>
        <v>95.829671630641826</v>
      </c>
      <c r="N1325" s="4">
        <f t="shared" si="262"/>
        <v>1</v>
      </c>
      <c r="O1325" s="4">
        <f t="shared" si="263"/>
        <v>9.5829671630641822E-2</v>
      </c>
      <c r="P1325" s="4">
        <f t="shared" si="264"/>
        <v>-76.221605508144094</v>
      </c>
      <c r="Q1325" s="4">
        <f t="shared" si="265"/>
        <v>-125.32315193641236</v>
      </c>
      <c r="R1325" s="4">
        <f t="shared" si="266"/>
        <v>-4.1008002193598748E-3</v>
      </c>
      <c r="S1325" s="4">
        <f t="shared" si="267"/>
        <v>5.4852628009311143E-3</v>
      </c>
      <c r="T1325" s="4">
        <f t="shared" si="272"/>
        <v>-43.287839111678117</v>
      </c>
      <c r="U1325" s="4">
        <f t="shared" si="268"/>
        <v>-53.218091173196783</v>
      </c>
      <c r="V1325" s="7">
        <f t="shared" si="269"/>
        <v>95.829671630641826</v>
      </c>
      <c r="W1325" s="8">
        <f t="shared" si="270"/>
        <v>-43.287839111678117</v>
      </c>
      <c r="X1325" s="8">
        <f t="shared" si="271"/>
        <v>-233.2180911731968</v>
      </c>
    </row>
    <row r="1326" spans="11:24">
      <c r="K1326">
        <v>1323</v>
      </c>
      <c r="L1326" s="2">
        <f t="shared" si="260"/>
        <v>1.9830000000000196</v>
      </c>
      <c r="M1326" s="4">
        <f t="shared" si="261"/>
        <v>96.16122783837082</v>
      </c>
      <c r="N1326" s="4">
        <f t="shared" si="262"/>
        <v>1</v>
      </c>
      <c r="O1326" s="4">
        <f t="shared" si="263"/>
        <v>9.6161227838370819E-2</v>
      </c>
      <c r="P1326" s="4">
        <f t="shared" si="264"/>
        <v>-76.749948436879421</v>
      </c>
      <c r="Q1326" s="4">
        <f t="shared" si="265"/>
        <v>-127.29501307936198</v>
      </c>
      <c r="R1326" s="4">
        <f t="shared" si="266"/>
        <v>-4.0277214399554182E-3</v>
      </c>
      <c r="S1326" s="4">
        <f t="shared" si="267"/>
        <v>5.4273342721963807E-3</v>
      </c>
      <c r="T1326" s="4">
        <f t="shared" si="272"/>
        <v>-43.402881916500746</v>
      </c>
      <c r="U1326" s="4">
        <f t="shared" si="268"/>
        <v>-53.42023184882887</v>
      </c>
      <c r="V1326" s="7">
        <f t="shared" si="269"/>
        <v>96.16122783837082</v>
      </c>
      <c r="W1326" s="8">
        <f t="shared" si="270"/>
        <v>-43.402881916500746</v>
      </c>
      <c r="X1326" s="8">
        <f t="shared" si="271"/>
        <v>-233.42023184882888</v>
      </c>
    </row>
    <row r="1327" spans="11:24">
      <c r="K1327">
        <v>1324</v>
      </c>
      <c r="L1327" s="2">
        <f t="shared" si="260"/>
        <v>1.9845000000000197</v>
      </c>
      <c r="M1327" s="4">
        <f t="shared" si="261"/>
        <v>96.493931180562598</v>
      </c>
      <c r="N1327" s="4">
        <f t="shared" si="262"/>
        <v>1</v>
      </c>
      <c r="O1327" s="4">
        <f t="shared" si="263"/>
        <v>9.6493931180562598E-2</v>
      </c>
      <c r="P1327" s="4">
        <f t="shared" si="264"/>
        <v>-77.281953663836958</v>
      </c>
      <c r="Q1327" s="4">
        <f t="shared" si="265"/>
        <v>-129.28971833248158</v>
      </c>
      <c r="R1327" s="4">
        <f t="shared" si="266"/>
        <v>-3.9561140200301496E-3</v>
      </c>
      <c r="S1327" s="4">
        <f t="shared" si="267"/>
        <v>5.3698297789604946E-3</v>
      </c>
      <c r="T1327" s="4">
        <f t="shared" si="272"/>
        <v>-43.517775211675733</v>
      </c>
      <c r="U1327" s="4">
        <f t="shared" si="268"/>
        <v>-53.619816006428294</v>
      </c>
      <c r="V1327" s="7">
        <f t="shared" si="269"/>
        <v>96.493931180562598</v>
      </c>
      <c r="W1327" s="8">
        <f t="shared" si="270"/>
        <v>-43.517775211675733</v>
      </c>
      <c r="X1327" s="8">
        <f t="shared" si="271"/>
        <v>-233.61981600642829</v>
      </c>
    </row>
    <row r="1328" spans="11:24">
      <c r="K1328">
        <v>1325</v>
      </c>
      <c r="L1328" s="2">
        <f t="shared" si="260"/>
        <v>1.9860000000000197</v>
      </c>
      <c r="M1328" s="4">
        <f t="shared" si="261"/>
        <v>96.827785626129341</v>
      </c>
      <c r="N1328" s="4">
        <f t="shared" si="262"/>
        <v>1</v>
      </c>
      <c r="O1328" s="4">
        <f t="shared" si="263"/>
        <v>9.6827785626129342E-2</v>
      </c>
      <c r="P1328" s="4">
        <f t="shared" si="264"/>
        <v>-77.817646574855175</v>
      </c>
      <c r="Q1328" s="4">
        <f t="shared" si="265"/>
        <v>-131.30751360767999</v>
      </c>
      <c r="R1328" s="4">
        <f t="shared" si="266"/>
        <v>-3.8859464217752215E-3</v>
      </c>
      <c r="S1328" s="4">
        <f t="shared" si="267"/>
        <v>5.3127561064462243E-3</v>
      </c>
      <c r="T1328" s="4">
        <f t="shared" si="272"/>
        <v>-43.632518352527399</v>
      </c>
      <c r="U1328" s="4">
        <f t="shared" si="268"/>
        <v>-53.81688107874907</v>
      </c>
      <c r="V1328" s="7">
        <f t="shared" si="269"/>
        <v>96.827785626129341</v>
      </c>
      <c r="W1328" s="8">
        <f t="shared" si="270"/>
        <v>-43.632518352527399</v>
      </c>
      <c r="X1328" s="8">
        <f t="shared" si="271"/>
        <v>-233.81688107874908</v>
      </c>
    </row>
    <row r="1329" spans="11:24">
      <c r="K1329">
        <v>1326</v>
      </c>
      <c r="L1329" s="2">
        <f t="shared" si="260"/>
        <v>1.9875000000000198</v>
      </c>
      <c r="M1329" s="4">
        <f t="shared" si="261"/>
        <v>97.162795157715067</v>
      </c>
      <c r="N1329" s="4">
        <f t="shared" si="262"/>
        <v>1</v>
      </c>
      <c r="O1329" s="4">
        <f t="shared" si="263"/>
        <v>9.7162795157715073E-2</v>
      </c>
      <c r="P1329" s="4">
        <f t="shared" si="264"/>
        <v>-78.357052731738818</v>
      </c>
      <c r="Q1329" s="4">
        <f t="shared" si="265"/>
        <v>-133.34864740576819</v>
      </c>
      <c r="R1329" s="4">
        <f t="shared" si="266"/>
        <v>-3.8171877504349005E-3</v>
      </c>
      <c r="S1329" s="4">
        <f t="shared" si="267"/>
        <v>5.2561194416877663E-3</v>
      </c>
      <c r="T1329" s="4">
        <f t="shared" si="272"/>
        <v>-43.747110766286752</v>
      </c>
      <c r="U1329" s="4">
        <f t="shared" si="268"/>
        <v>-54.011463883079138</v>
      </c>
      <c r="V1329" s="7">
        <f t="shared" si="269"/>
        <v>97.162795157715067</v>
      </c>
      <c r="W1329" s="8">
        <f t="shared" si="270"/>
        <v>-43.747110766286752</v>
      </c>
      <c r="X1329" s="8">
        <f t="shared" si="271"/>
        <v>-234.01146388307913</v>
      </c>
    </row>
    <row r="1330" spans="11:24">
      <c r="K1330">
        <v>1327</v>
      </c>
      <c r="L1330" s="2">
        <f t="shared" si="260"/>
        <v>1.9890000000000199</v>
      </c>
      <c r="M1330" s="4">
        <f t="shared" si="261"/>
        <v>97.498963771743178</v>
      </c>
      <c r="N1330" s="4">
        <f t="shared" si="262"/>
        <v>1</v>
      </c>
      <c r="O1330" s="4">
        <f t="shared" si="263"/>
        <v>9.7498963771743177E-2</v>
      </c>
      <c r="P1330" s="4">
        <f t="shared" si="264"/>
        <v>-78.900197873478618</v>
      </c>
      <c r="Q1330" s="4">
        <f t="shared" si="265"/>
        <v>-135.4133708435194</v>
      </c>
      <c r="R1330" s="4">
        <f t="shared" si="266"/>
        <v>-3.7498077461949018E-3</v>
      </c>
      <c r="S1330" s="4">
        <f t="shared" si="267"/>
        <v>5.1999254021333451E-3</v>
      </c>
      <c r="T1330" s="4">
        <f t="shared" si="272"/>
        <v>-43.861551949096416</v>
      </c>
      <c r="U1330" s="4">
        <f t="shared" si="268"/>
        <v>-54.203600628768179</v>
      </c>
      <c r="V1330" s="7">
        <f t="shared" si="269"/>
        <v>97.498963771743178</v>
      </c>
      <c r="W1330" s="8">
        <f t="shared" si="270"/>
        <v>-43.861551949096416</v>
      </c>
      <c r="X1330" s="8">
        <f t="shared" si="271"/>
        <v>-234.20360062876819</v>
      </c>
    </row>
    <row r="1331" spans="11:24">
      <c r="K1331">
        <v>1328</v>
      </c>
      <c r="L1331" s="2">
        <f t="shared" si="260"/>
        <v>1.9905000000000199</v>
      </c>
      <c r="M1331" s="4">
        <f t="shared" si="261"/>
        <v>97.836295478464066</v>
      </c>
      <c r="N1331" s="4">
        <f t="shared" si="262"/>
        <v>1</v>
      </c>
      <c r="O1331" s="4">
        <f t="shared" si="263"/>
        <v>9.7836295478464064E-2</v>
      </c>
      <c r="P1331" s="4">
        <f t="shared" si="264"/>
        <v>-79.447107917479428</v>
      </c>
      <c r="Q1331" s="4">
        <f t="shared" si="265"/>
        <v>-137.50193768101133</v>
      </c>
      <c r="R1331" s="4">
        <f t="shared" si="266"/>
        <v>-3.6837767757540896E-3</v>
      </c>
      <c r="S1331" s="4">
        <f t="shared" si="267"/>
        <v>5.1441790630885166E-3</v>
      </c>
      <c r="T1331" s="4">
        <f t="shared" si="272"/>
        <v>-43.975841463121924</v>
      </c>
      <c r="U1331" s="4">
        <f t="shared" si="268"/>
        <v>-54.393326924883745</v>
      </c>
      <c r="V1331" s="7">
        <f t="shared" si="269"/>
        <v>97.836295478464066</v>
      </c>
      <c r="W1331" s="8">
        <f t="shared" si="270"/>
        <v>-43.975841463121924</v>
      </c>
      <c r="X1331" s="8">
        <f t="shared" si="271"/>
        <v>-234.39332692488375</v>
      </c>
    </row>
    <row r="1332" spans="11:24">
      <c r="K1332">
        <v>1329</v>
      </c>
      <c r="L1332" s="2">
        <f t="shared" si="260"/>
        <v>1.99200000000002</v>
      </c>
      <c r="M1332" s="4">
        <f t="shared" si="261"/>
        <v>98.174794302002994</v>
      </c>
      <c r="N1332" s="4">
        <f t="shared" si="262"/>
        <v>1</v>
      </c>
      <c r="O1332" s="4">
        <f t="shared" si="263"/>
        <v>9.8174794302003002E-2</v>
      </c>
      <c r="P1332" s="4">
        <f t="shared" si="264"/>
        <v>-79.997808960796988</v>
      </c>
      <c r="Q1332" s="4">
        <f t="shared" si="265"/>
        <v>-139.61460434925388</v>
      </c>
      <c r="R1332" s="4">
        <f t="shared" si="266"/>
        <v>-3.6190658236201602E-3</v>
      </c>
      <c r="S1332" s="4">
        <f t="shared" si="267"/>
        <v>5.0888849840391489E-3</v>
      </c>
      <c r="T1332" s="4">
        <f t="shared" si="272"/>
        <v>-44.089978933766439</v>
      </c>
      <c r="U1332" s="4">
        <f t="shared" si="268"/>
        <v>-54.580677787976967</v>
      </c>
      <c r="V1332" s="7">
        <f t="shared" si="269"/>
        <v>98.174794302002994</v>
      </c>
      <c r="W1332" s="8">
        <f t="shared" si="270"/>
        <v>-44.089978933766439</v>
      </c>
      <c r="X1332" s="8">
        <f t="shared" si="271"/>
        <v>-234.58067778797698</v>
      </c>
    </row>
    <row r="1333" spans="11:24">
      <c r="K1333">
        <v>1330</v>
      </c>
      <c r="L1333" s="2">
        <f t="shared" si="260"/>
        <v>1.99350000000002</v>
      </c>
      <c r="M1333" s="4">
        <f t="shared" si="261"/>
        <v>98.514464280408077</v>
      </c>
      <c r="N1333" s="4">
        <f t="shared" si="262"/>
        <v>1</v>
      </c>
      <c r="O1333" s="4">
        <f t="shared" si="263"/>
        <v>9.8514464280408082E-2</v>
      </c>
      <c r="P1333" s="4">
        <f t="shared" si="264"/>
        <v>-80.552327281383128</v>
      </c>
      <c r="Q1333" s="4">
        <f t="shared" si="265"/>
        <v>-141.75162997810457</v>
      </c>
      <c r="R1333" s="4">
        <f t="shared" si="266"/>
        <v>-3.5556464831671178E-3</v>
      </c>
      <c r="S1333" s="4">
        <f t="shared" si="267"/>
        <v>5.0340472338924495E-3</v>
      </c>
      <c r="T1333" s="4">
        <f t="shared" si="272"/>
        <v>-44.203964046985348</v>
      </c>
      <c r="U1333" s="4">
        <f t="shared" si="268"/>
        <v>-54.765687649939771</v>
      </c>
      <c r="V1333" s="7">
        <f t="shared" si="269"/>
        <v>98.514464280408077</v>
      </c>
      <c r="W1333" s="8">
        <f t="shared" si="270"/>
        <v>-44.203964046985348</v>
      </c>
      <c r="X1333" s="8">
        <f t="shared" si="271"/>
        <v>-234.76568764993976</v>
      </c>
    </row>
    <row r="1334" spans="11:24">
      <c r="K1334">
        <v>1331</v>
      </c>
      <c r="L1334" s="2">
        <f t="shared" si="260"/>
        <v>1.9950000000000201</v>
      </c>
      <c r="M1334" s="4">
        <f t="shared" si="261"/>
        <v>98.855309465698497</v>
      </c>
      <c r="N1334" s="4">
        <f t="shared" si="262"/>
        <v>1</v>
      </c>
      <c r="O1334" s="4">
        <f t="shared" si="263"/>
        <v>9.8855309465698496E-2</v>
      </c>
      <c r="P1334" s="4">
        <f t="shared" si="264"/>
        <v>-81.110689339339856</v>
      </c>
      <c r="Q1334" s="4">
        <f t="shared" si="265"/>
        <v>-143.91327642447555</v>
      </c>
      <c r="R1334" s="4">
        <f t="shared" si="266"/>
        <v>-3.4934909474894802E-3</v>
      </c>
      <c r="S1334" s="4">
        <f t="shared" si="267"/>
        <v>4.9796694151735994E-3</v>
      </c>
      <c r="T1334" s="4">
        <f t="shared" si="272"/>
        <v>-44.317796546697863</v>
      </c>
      <c r="U1334" s="4">
        <f t="shared" si="268"/>
        <v>-54.948390365937207</v>
      </c>
      <c r="V1334" s="7">
        <f t="shared" si="269"/>
        <v>98.855309465698497</v>
      </c>
      <c r="W1334" s="8">
        <f t="shared" si="270"/>
        <v>-44.317796546697863</v>
      </c>
      <c r="X1334" s="8">
        <f t="shared" si="271"/>
        <v>-234.9483903659372</v>
      </c>
    </row>
    <row r="1335" spans="11:24">
      <c r="K1335">
        <v>1332</v>
      </c>
      <c r="L1335" s="2">
        <f t="shared" si="260"/>
        <v>1.9965000000000201</v>
      </c>
      <c r="M1335" s="4">
        <f t="shared" si="261"/>
        <v>99.197333923912794</v>
      </c>
      <c r="N1335" s="4">
        <f t="shared" si="262"/>
        <v>1</v>
      </c>
      <c r="O1335" s="4">
        <f t="shared" si="263"/>
        <v>9.9197333923912792E-2</v>
      </c>
      <c r="P1335" s="4">
        <f t="shared" si="264"/>
        <v>-81.672921778181745</v>
      </c>
      <c r="Q1335" s="4">
        <f t="shared" si="265"/>
        <v>-146.09980830083413</v>
      </c>
      <c r="R1335" s="4">
        <f t="shared" si="266"/>
        <v>-3.4325720000856546E-3</v>
      </c>
      <c r="S1335" s="4">
        <f t="shared" si="267"/>
        <v>4.9257546872148684E-3</v>
      </c>
      <c r="T1335" s="4">
        <f t="shared" si="272"/>
        <v>-44.431476232292425</v>
      </c>
      <c r="U1335" s="4">
        <f t="shared" si="268"/>
        <v>-55.128819222399613</v>
      </c>
      <c r="V1335" s="7">
        <f t="shared" si="269"/>
        <v>99.197333923912794</v>
      </c>
      <c r="W1335" s="8">
        <f t="shared" si="270"/>
        <v>-44.431476232292425</v>
      </c>
      <c r="X1335" s="8">
        <f t="shared" si="271"/>
        <v>-235.12881922239961</v>
      </c>
    </row>
    <row r="1336" spans="11:24">
      <c r="K1336">
        <v>1333</v>
      </c>
      <c r="L1336" s="2">
        <f t="shared" si="260"/>
        <v>1.9980000000000202</v>
      </c>
      <c r="M1336" s="4">
        <f t="shared" si="261"/>
        <v>99.540541735157376</v>
      </c>
      <c r="N1336" s="4">
        <f t="shared" si="262"/>
        <v>1</v>
      </c>
      <c r="O1336" s="4">
        <f t="shared" si="263"/>
        <v>9.9540541735157376E-2</v>
      </c>
      <c r="P1336" s="4">
        <f t="shared" si="264"/>
        <v>-82.239051426107437</v>
      </c>
      <c r="Q1336" s="4">
        <f t="shared" si="265"/>
        <v>-148.31149300400074</v>
      </c>
      <c r="R1336" s="4">
        <f t="shared" si="266"/>
        <v>-3.3728630054004304E-3</v>
      </c>
      <c r="S1336" s="4">
        <f t="shared" si="267"/>
        <v>4.872305788373164E-3</v>
      </c>
      <c r="T1336" s="4">
        <f t="shared" si="272"/>
        <v>-44.545002956222746</v>
      </c>
      <c r="U1336" s="4">
        <f t="shared" si="268"/>
        <v>-55.307006945059982</v>
      </c>
      <c r="V1336" s="7">
        <f t="shared" si="269"/>
        <v>99.540541735157376</v>
      </c>
      <c r="W1336" s="8">
        <f t="shared" si="270"/>
        <v>-44.545002956222746</v>
      </c>
      <c r="X1336" s="8">
        <f t="shared" si="271"/>
        <v>-235.30700694505998</v>
      </c>
    </row>
    <row r="1337" spans="11:24">
      <c r="K1337">
        <v>1334</v>
      </c>
      <c r="L1337" s="2">
        <f t="shared" si="260"/>
        <v>1.9995000000000203</v>
      </c>
      <c r="M1337" s="4">
        <f t="shared" si="261"/>
        <v>99.884936993655231</v>
      </c>
      <c r="N1337" s="4">
        <f t="shared" si="262"/>
        <v>1</v>
      </c>
      <c r="O1337" s="4">
        <f t="shared" si="263"/>
        <v>9.9884936993655235E-2</v>
      </c>
      <c r="P1337" s="4">
        <f t="shared" si="264"/>
        <v>-82.809105297279743</v>
      </c>
      <c r="Q1337" s="4">
        <f t="shared" si="265"/>
        <v>-150.54860074424749</v>
      </c>
      <c r="R1337" s="4">
        <f t="shared" si="266"/>
        <v>-3.314337899254251E-3</v>
      </c>
      <c r="S1337" s="4">
        <f t="shared" si="267"/>
        <v>4.819325057311189E-3</v>
      </c>
      <c r="T1337" s="4">
        <f t="shared" si="272"/>
        <v>-44.658376621691943</v>
      </c>
      <c r="U1337" s="4">
        <f t="shared" si="268"/>
        <v>-55.482985707023602</v>
      </c>
      <c r="V1337" s="7">
        <f t="shared" si="269"/>
        <v>99.884936993655231</v>
      </c>
      <c r="W1337" s="8">
        <f t="shared" si="270"/>
        <v>-44.658376621691943</v>
      </c>
      <c r="X1337" s="8">
        <f t="shared" si="271"/>
        <v>-235.4829857070236</v>
      </c>
    </row>
    <row r="1338" spans="11:24">
      <c r="K1338">
        <v>1335</v>
      </c>
      <c r="L1338" s="2">
        <f t="shared" si="260"/>
        <v>2.0010000000000203</v>
      </c>
      <c r="M1338" s="4">
        <f t="shared" si="261"/>
        <v>100.23052380779471</v>
      </c>
      <c r="N1338" s="4">
        <f t="shared" si="262"/>
        <v>1</v>
      </c>
      <c r="O1338" s="4">
        <f t="shared" si="263"/>
        <v>0.10023052380779471</v>
      </c>
      <c r="P1338" s="4">
        <f t="shared" si="264"/>
        <v>-83.383110593114694</v>
      </c>
      <c r="Q1338" s="4">
        <f t="shared" si="265"/>
        <v>-152.81140457469957</v>
      </c>
      <c r="R1338" s="4">
        <f t="shared" si="266"/>
        <v>-3.2569711791848141E-3</v>
      </c>
      <c r="S1338" s="4">
        <f t="shared" si="267"/>
        <v>4.7668144533765241E-3</v>
      </c>
      <c r="T1338" s="4">
        <f t="shared" si="272"/>
        <v>-44.771597180421452</v>
      </c>
      <c r="U1338" s="4">
        <f t="shared" si="268"/>
        <v>-55.656787136857439</v>
      </c>
      <c r="V1338" s="7">
        <f t="shared" si="269"/>
        <v>100.23052380779471</v>
      </c>
      <c r="W1338" s="8">
        <f t="shared" si="270"/>
        <v>-44.771597180421452</v>
      </c>
      <c r="X1338" s="8">
        <f t="shared" si="271"/>
        <v>-235.65678713685745</v>
      </c>
    </row>
    <row r="1339" spans="11:24">
      <c r="K1339">
        <v>1336</v>
      </c>
      <c r="L1339" s="2">
        <f t="shared" si="260"/>
        <v>2.0025000000000204</v>
      </c>
      <c r="M1339" s="4">
        <f t="shared" si="261"/>
        <v>100.57730630017861</v>
      </c>
      <c r="N1339" s="4">
        <f t="shared" si="262"/>
        <v>1</v>
      </c>
      <c r="O1339" s="4">
        <f t="shared" si="263"/>
        <v>0.10057730630017861</v>
      </c>
      <c r="P1339" s="4">
        <f t="shared" si="264"/>
        <v>-83.961094703579562</v>
      </c>
      <c r="Q1339" s="4">
        <f t="shared" si="265"/>
        <v>-155.10018042104386</v>
      </c>
      <c r="R1339" s="4">
        <f t="shared" si="266"/>
        <v>-3.2007378947244958E-3</v>
      </c>
      <c r="S1339" s="4">
        <f t="shared" si="267"/>
        <v>4.7147755761119915E-3</v>
      </c>
      <c r="T1339" s="4">
        <f t="shared" si="272"/>
        <v>-44.884664630502158</v>
      </c>
      <c r="U1339" s="4">
        <f t="shared" si="268"/>
        <v>-55.828442326687842</v>
      </c>
      <c r="V1339" s="7">
        <f t="shared" si="269"/>
        <v>100.57730630017861</v>
      </c>
      <c r="W1339" s="8">
        <f t="shared" si="270"/>
        <v>-44.884664630502158</v>
      </c>
      <c r="X1339" s="8">
        <f t="shared" si="271"/>
        <v>-235.82844232668785</v>
      </c>
    </row>
    <row r="1340" spans="11:24">
      <c r="K1340">
        <v>1337</v>
      </c>
      <c r="L1340" s="2">
        <f t="shared" si="260"/>
        <v>2.0040000000000204</v>
      </c>
      <c r="M1340" s="4">
        <f t="shared" si="261"/>
        <v>100.92528860767325</v>
      </c>
      <c r="N1340" s="4">
        <f t="shared" si="262"/>
        <v>1</v>
      </c>
      <c r="O1340" s="4">
        <f t="shared" si="263"/>
        <v>0.10092528860767326</v>
      </c>
      <c r="P1340" s="4">
        <f t="shared" si="264"/>
        <v>-84.543085208499775</v>
      </c>
      <c r="Q1340" s="4">
        <f t="shared" si="265"/>
        <v>-157.41520711154649</v>
      </c>
      <c r="R1340" s="4">
        <f t="shared" si="266"/>
        <v>-3.145613637635233E-3</v>
      </c>
      <c r="S1340" s="4">
        <f t="shared" si="267"/>
        <v>4.6632096839298431E-3</v>
      </c>
      <c r="T1340" s="4">
        <f t="shared" si="272"/>
        <v>-44.99757901432509</v>
      </c>
      <c r="U1340" s="4">
        <f t="shared" si="268"/>
        <v>-55.997981840296056</v>
      </c>
      <c r="V1340" s="7">
        <f t="shared" si="269"/>
        <v>100.92528860767325</v>
      </c>
      <c r="W1340" s="8">
        <f t="shared" si="270"/>
        <v>-44.99757901432509</v>
      </c>
      <c r="X1340" s="8">
        <f t="shared" si="271"/>
        <v>-235.99798184029606</v>
      </c>
    </row>
    <row r="1341" spans="11:24">
      <c r="K1341">
        <v>1338</v>
      </c>
      <c r="L1341" s="2">
        <f t="shared" si="260"/>
        <v>2.0055000000000205</v>
      </c>
      <c r="M1341" s="4">
        <f t="shared" si="261"/>
        <v>101.27447488145795</v>
      </c>
      <c r="N1341" s="4">
        <f t="shared" si="262"/>
        <v>1</v>
      </c>
      <c r="O1341" s="4">
        <f t="shared" si="263"/>
        <v>0.10127447488145795</v>
      </c>
      <c r="P1341" s="4">
        <f t="shared" si="264"/>
        <v>-85.129109878874985</v>
      </c>
      <c r="Q1341" s="4">
        <f t="shared" si="265"/>
        <v>-159.75676640738436</v>
      </c>
      <c r="R1341" s="4">
        <f t="shared" si="266"/>
        <v>-3.0915745321206949E-3</v>
      </c>
      <c r="S1341" s="4">
        <f t="shared" si="267"/>
        <v>4.6121177119813582E-3</v>
      </c>
      <c r="T1341" s="4">
        <f t="shared" si="272"/>
        <v>-45.11034041658867</v>
      </c>
      <c r="U1341" s="4">
        <f t="shared" si="268"/>
        <v>-56.165435721201909</v>
      </c>
      <c r="V1341" s="7">
        <f t="shared" si="269"/>
        <v>101.27447488145795</v>
      </c>
      <c r="W1341" s="8">
        <f t="shared" si="270"/>
        <v>-45.11034041658867</v>
      </c>
      <c r="X1341" s="8">
        <f t="shared" si="271"/>
        <v>-236.1654357212019</v>
      </c>
    </row>
    <row r="1342" spans="11:24">
      <c r="K1342">
        <v>1339</v>
      </c>
      <c r="L1342" s="2">
        <f t="shared" si="260"/>
        <v>2.0070000000000205</v>
      </c>
      <c r="M1342" s="4">
        <f t="shared" si="261"/>
        <v>101.62486928707443</v>
      </c>
      <c r="N1342" s="4">
        <f t="shared" si="262"/>
        <v>1</v>
      </c>
      <c r="O1342" s="4">
        <f t="shared" si="263"/>
        <v>0.10162486928707444</v>
      </c>
      <c r="P1342" s="4">
        <f t="shared" si="264"/>
        <v>-85.719196678204213</v>
      </c>
      <c r="Q1342" s="4">
        <f t="shared" si="265"/>
        <v>-162.12514303329209</v>
      </c>
      <c r="R1342" s="4">
        <f t="shared" si="266"/>
        <v>-3.0385972250339677E-3</v>
      </c>
      <c r="S1342" s="4">
        <f t="shared" si="267"/>
        <v>4.5615002892525182E-3</v>
      </c>
      <c r="T1342" s="4">
        <f t="shared" si="272"/>
        <v>-45.222948962380407</v>
      </c>
      <c r="U1342" s="4">
        <f t="shared" si="268"/>
        <v>-56.330833500726307</v>
      </c>
      <c r="V1342" s="7">
        <f t="shared" si="269"/>
        <v>101.62486928707443</v>
      </c>
      <c r="W1342" s="8">
        <f t="shared" si="270"/>
        <v>-45.222948962380407</v>
      </c>
      <c r="X1342" s="8">
        <f t="shared" si="271"/>
        <v>-236.3308335007263</v>
      </c>
    </row>
    <row r="1343" spans="11:24">
      <c r="K1343">
        <v>1340</v>
      </c>
      <c r="L1343" s="2">
        <f t="shared" si="260"/>
        <v>2.0085000000000206</v>
      </c>
      <c r="M1343" s="4">
        <f t="shared" si="261"/>
        <v>101.97647600447661</v>
      </c>
      <c r="N1343" s="4">
        <f t="shared" si="262"/>
        <v>1</v>
      </c>
      <c r="O1343" s="4">
        <f t="shared" si="263"/>
        <v>0.10197647600447661</v>
      </c>
      <c r="P1343" s="4">
        <f t="shared" si="264"/>
        <v>-86.313373763820223</v>
      </c>
      <c r="Q1343" s="4">
        <f t="shared" si="265"/>
        <v>-164.52062470852914</v>
      </c>
      <c r="R1343" s="4">
        <f t="shared" si="266"/>
        <v>-2.9866588760973697E-3</v>
      </c>
      <c r="S1343" s="4">
        <f t="shared" si="267"/>
        <v>4.5113577549155673E-3</v>
      </c>
      <c r="T1343" s="4">
        <f t="shared" si="272"/>
        <v>-45.335404815330058</v>
      </c>
      <c r="U1343" s="4">
        <f t="shared" si="268"/>
        <v>-56.494204206024783</v>
      </c>
      <c r="V1343" s="7">
        <f t="shared" si="269"/>
        <v>101.97647600447661</v>
      </c>
      <c r="W1343" s="8">
        <f t="shared" si="270"/>
        <v>-45.335404815330058</v>
      </c>
      <c r="X1343" s="8">
        <f t="shared" si="271"/>
        <v>-236.49420420602479</v>
      </c>
    </row>
    <row r="1344" spans="11:24">
      <c r="K1344">
        <v>1341</v>
      </c>
      <c r="L1344" s="2">
        <f t="shared" si="260"/>
        <v>2.0100000000000207</v>
      </c>
      <c r="M1344" s="4">
        <f t="shared" si="261"/>
        <v>102.32929922808036</v>
      </c>
      <c r="N1344" s="4">
        <f t="shared" si="262"/>
        <v>1</v>
      </c>
      <c r="O1344" s="4">
        <f t="shared" si="263"/>
        <v>0.10232929922808036</v>
      </c>
      <c r="P1344" s="4">
        <f t="shared" si="264"/>
        <v>-86.911669488233059</v>
      </c>
      <c r="Q1344" s="4">
        <f t="shared" si="265"/>
        <v>-166.94350217816913</v>
      </c>
      <c r="R1344" s="4">
        <f t="shared" si="266"/>
        <v>-2.9357371481496283E-3</v>
      </c>
      <c r="S1344" s="4">
        <f t="shared" si="267"/>
        <v>4.4616901739652987E-3</v>
      </c>
      <c r="T1344" s="4">
        <f t="shared" si="272"/>
        <v>-45.44770817583214</v>
      </c>
      <c r="U1344" s="4">
        <f t="shared" si="268"/>
        <v>-56.655576368083928</v>
      </c>
      <c r="V1344" s="7">
        <f t="shared" si="269"/>
        <v>102.32929922808036</v>
      </c>
      <c r="W1344" s="8">
        <f t="shared" si="270"/>
        <v>-45.44770817583214</v>
      </c>
      <c r="X1344" s="8">
        <f t="shared" si="271"/>
        <v>-236.65557636808393</v>
      </c>
    </row>
    <row r="1345" spans="11:24">
      <c r="K1345">
        <v>1342</v>
      </c>
      <c r="L1345" s="2">
        <f t="shared" si="260"/>
        <v>2.0115000000000207</v>
      </c>
      <c r="M1345" s="4">
        <f t="shared" si="261"/>
        <v>102.68334316681363</v>
      </c>
      <c r="N1345" s="4">
        <f t="shared" si="262"/>
        <v>1</v>
      </c>
      <c r="O1345" s="4">
        <f t="shared" si="263"/>
        <v>0.10268334316681363</v>
      </c>
      <c r="P1345" s="4">
        <f t="shared" si="264"/>
        <v>-87.514112400482986</v>
      </c>
      <c r="Q1345" s="4">
        <f t="shared" si="265"/>
        <v>-169.39406924471632</v>
      </c>
      <c r="R1345" s="4">
        <f t="shared" si="266"/>
        <v>-2.8858101974342243E-3</v>
      </c>
      <c r="S1345" s="4">
        <f t="shared" si="267"/>
        <v>4.4124973521680452E-3</v>
      </c>
      <c r="T1345" s="4">
        <f t="shared" si="272"/>
        <v>-45.559859279335271</v>
      </c>
      <c r="U1345" s="4">
        <f t="shared" si="268"/>
        <v>-56.814978029674201</v>
      </c>
      <c r="V1345" s="7">
        <f t="shared" si="269"/>
        <v>102.68334316681363</v>
      </c>
      <c r="W1345" s="8">
        <f t="shared" si="270"/>
        <v>-45.559859279335271</v>
      </c>
      <c r="X1345" s="8">
        <f t="shared" si="271"/>
        <v>-236.81497802967419</v>
      </c>
    </row>
    <row r="1346" spans="11:24">
      <c r="K1346">
        <v>1343</v>
      </c>
      <c r="L1346" s="2">
        <f t="shared" si="260"/>
        <v>2.0130000000000208</v>
      </c>
      <c r="M1346" s="4">
        <f t="shared" si="261"/>
        <v>103.03861204416663</v>
      </c>
      <c r="N1346" s="4">
        <f t="shared" si="262"/>
        <v>1</v>
      </c>
      <c r="O1346" s="4">
        <f t="shared" si="263"/>
        <v>0.10303861204416663</v>
      </c>
      <c r="P1346" s="4">
        <f t="shared" si="264"/>
        <v>-88.120731247502718</v>
      </c>
      <c r="Q1346" s="4">
        <f t="shared" si="265"/>
        <v>-171.87262280005066</v>
      </c>
      <c r="R1346" s="4">
        <f t="shared" si="266"/>
        <v>-2.8368566639415402E-3</v>
      </c>
      <c r="S1346" s="4">
        <f t="shared" si="267"/>
        <v>4.3637788503504433E-3</v>
      </c>
      <c r="T1346" s="4">
        <f t="shared" si="272"/>
        <v>-45.67185839469596</v>
      </c>
      <c r="U1346" s="4">
        <f t="shared" si="268"/>
        <v>-56.972436753252353</v>
      </c>
      <c r="V1346" s="7">
        <f t="shared" si="269"/>
        <v>103.03861204416663</v>
      </c>
      <c r="W1346" s="8">
        <f t="shared" si="270"/>
        <v>-45.67185839469596</v>
      </c>
      <c r="X1346" s="8">
        <f t="shared" si="271"/>
        <v>-236.97243675325234</v>
      </c>
    </row>
    <row r="1347" spans="11:24">
      <c r="K1347">
        <v>1344</v>
      </c>
      <c r="L1347" s="2">
        <f t="shared" si="260"/>
        <v>2.0145000000000208</v>
      </c>
      <c r="M1347" s="4">
        <f t="shared" si="261"/>
        <v>103.39511009824218</v>
      </c>
      <c r="N1347" s="4">
        <f t="shared" si="262"/>
        <v>1</v>
      </c>
      <c r="O1347" s="4">
        <f t="shared" si="263"/>
        <v>0.10339511009824219</v>
      </c>
      <c r="P1347" s="4">
        <f t="shared" si="264"/>
        <v>-88.731554975489274</v>
      </c>
      <c r="Q1347" s="4">
        <f t="shared" si="265"/>
        <v>-174.37946285770698</v>
      </c>
      <c r="R1347" s="4">
        <f t="shared" si="266"/>
        <v>-2.7888556618161594E-3</v>
      </c>
      <c r="S1347" s="4">
        <f t="shared" si="267"/>
        <v>4.3155339980541479E-3</v>
      </c>
      <c r="T1347" s="4">
        <f t="shared" si="272"/>
        <v>-45.783705822594897</v>
      </c>
      <c r="U1347" s="4">
        <f t="shared" si="268"/>
        <v>-57.127979628807914</v>
      </c>
      <c r="V1347" s="7">
        <f t="shared" si="269"/>
        <v>103.39511009824218</v>
      </c>
      <c r="W1347" s="8">
        <f t="shared" si="270"/>
        <v>-45.783705822594897</v>
      </c>
      <c r="X1347" s="8">
        <f t="shared" si="271"/>
        <v>-237.12797962880791</v>
      </c>
    </row>
    <row r="1348" spans="11:24">
      <c r="K1348">
        <v>1345</v>
      </c>
      <c r="L1348" s="2">
        <f t="shared" si="260"/>
        <v>2.0160000000000209</v>
      </c>
      <c r="M1348" s="4">
        <f t="shared" si="261"/>
        <v>103.75284158180634</v>
      </c>
      <c r="N1348" s="4">
        <f t="shared" si="262"/>
        <v>1</v>
      </c>
      <c r="O1348" s="4">
        <f t="shared" si="263"/>
        <v>0.10375284158180634</v>
      </c>
      <c r="P1348" s="4">
        <f t="shared" si="264"/>
        <v>-89.346612731285049</v>
      </c>
      <c r="Q1348" s="4">
        <f t="shared" si="265"/>
        <v>-176.91489258548987</v>
      </c>
      <c r="R1348" s="4">
        <f t="shared" si="266"/>
        <v>-2.7417867698396859E-3</v>
      </c>
      <c r="S1348" s="4">
        <f t="shared" si="267"/>
        <v>4.2677619065818453E-3</v>
      </c>
      <c r="T1348" s="4">
        <f t="shared" si="272"/>
        <v>-45.895401894013155</v>
      </c>
      <c r="U1348" s="4">
        <f t="shared" si="268"/>
        <v>-57.28163328164824</v>
      </c>
      <c r="V1348" s="7">
        <f t="shared" si="269"/>
        <v>103.75284158180634</v>
      </c>
      <c r="W1348" s="8">
        <f t="shared" si="270"/>
        <v>-45.895401894013155</v>
      </c>
      <c r="X1348" s="8">
        <f t="shared" si="271"/>
        <v>-237.28163328164823</v>
      </c>
    </row>
    <row r="1349" spans="11:24">
      <c r="K1349">
        <v>1346</v>
      </c>
      <c r="L1349" s="2">
        <f t="shared" ref="L1349:L1412" si="273">L1348+(LOG10(I$4)-L$4)/2000</f>
        <v>2.0175000000000209</v>
      </c>
      <c r="M1349" s="4">
        <f t="shared" ref="M1349:M1412" si="274">POWER(10,L1349)</f>
        <v>104.11181076233898</v>
      </c>
      <c r="N1349" s="4">
        <f t="shared" ref="N1349:N1412" si="275">$B$9-$D$9*POWER($M1349,2)+$F$9*POWER($M1349,4)-$H$9*POWER($M1349,6)</f>
        <v>1</v>
      </c>
      <c r="O1349" s="4">
        <f t="shared" ref="O1349:O1412" si="276">$C$9*$M1349-$E$9*POWER($M1349,3)+$G$9*POWER($M1349,5)-$I$9*POWER($M1349,7)</f>
        <v>0.10411181076233898</v>
      </c>
      <c r="P1349" s="4">
        <f t="shared" ref="P1349:P1412" si="277">$B$11-$D$11*POWER($M1349,2)+$F$11*POWER($M1349,4)-$H$11*POWER($M1349,6)</f>
        <v>-89.965933863768583</v>
      </c>
      <c r="Q1349" s="4">
        <f t="shared" ref="Q1349:Q1412" si="278">$C$11*$M1349-$E$11*POWER($M1349,3)+$G$11*POWER($M1349,5)-$I$11*POWER($M1349,7)</f>
        <v>-179.47921833842855</v>
      </c>
      <c r="R1349" s="4">
        <f t="shared" ref="R1349:R1412" si="279">(N1349*P1349+O1349*Q1349)/(P1349*P1349+Q1349*Q1349)</f>
        <v>-2.6956300219983377E-3</v>
      </c>
      <c r="S1349" s="4">
        <f t="shared" ref="S1349:S1412" si="280">(O1349*P1349-N1349*Q1349)/(P1349*P1349+Q1349*Q1349)</f>
        <v>4.2204614814590055E-3</v>
      </c>
      <c r="T1349" s="4">
        <f t="shared" si="272"/>
        <v>-46.006946968766506</v>
      </c>
      <c r="U1349" s="4">
        <f t="shared" ref="U1349:U1412" si="281">DEGREES(ATAN(S1349/R1349))</f>
        <v>-57.433423880117353</v>
      </c>
      <c r="V1349" s="7">
        <f t="shared" ref="V1349:V1412" si="282">M1349</f>
        <v>104.11181076233898</v>
      </c>
      <c r="W1349" s="8">
        <f t="shared" ref="W1349:W1412" si="283">T1349</f>
        <v>-46.006946968766506</v>
      </c>
      <c r="X1349" s="8">
        <f t="shared" ref="X1349:X1412" si="284">U1349-180</f>
        <v>-237.43342388011735</v>
      </c>
    </row>
    <row r="1350" spans="11:24">
      <c r="K1350">
        <v>1347</v>
      </c>
      <c r="L1350" s="2">
        <f t="shared" si="273"/>
        <v>2.019000000000021</v>
      </c>
      <c r="M1350" s="4">
        <f t="shared" si="274"/>
        <v>104.47202192208506</v>
      </c>
      <c r="N1350" s="4">
        <f t="shared" si="275"/>
        <v>1</v>
      </c>
      <c r="O1350" s="4">
        <f t="shared" si="276"/>
        <v>0.10447202192208506</v>
      </c>
      <c r="P1350" s="4">
        <f t="shared" si="277"/>
        <v>-90.589547925255559</v>
      </c>
      <c r="Q1350" s="4">
        <f t="shared" si="278"/>
        <v>-182.07274969207822</v>
      </c>
      <c r="R1350" s="4">
        <f t="shared" si="279"/>
        <v>-2.6503658981436203E-3</v>
      </c>
      <c r="S1350" s="4">
        <f t="shared" si="280"/>
        <v>4.1736314343349427E-3</v>
      </c>
      <c r="T1350" s="4">
        <f t="shared" ref="T1350:T1413" si="285">20*LOG10($B$5*SQRT(R1350*R1350+S1350*S1350))</f>
        <v>-46.118341434095854</v>
      </c>
      <c r="U1350" s="4">
        <f t="shared" si="281"/>
        <v>-57.583377143244299</v>
      </c>
      <c r="V1350" s="7">
        <f t="shared" si="282"/>
        <v>104.47202192208506</v>
      </c>
      <c r="W1350" s="8">
        <f t="shared" si="283"/>
        <v>-46.118341434095854</v>
      </c>
      <c r="X1350" s="8">
        <f t="shared" si="284"/>
        <v>-237.58337714324429</v>
      </c>
    </row>
    <row r="1351" spans="11:24">
      <c r="K1351">
        <v>1348</v>
      </c>
      <c r="L1351" s="2">
        <f t="shared" si="273"/>
        <v>2.0205000000000211</v>
      </c>
      <c r="M1351" s="4">
        <f t="shared" si="274"/>
        <v>104.83347935810524</v>
      </c>
      <c r="N1351" s="4">
        <f t="shared" si="275"/>
        <v>1</v>
      </c>
      <c r="O1351" s="4">
        <f t="shared" si="276"/>
        <v>0.10483347935810523</v>
      </c>
      <c r="P1351" s="4">
        <f t="shared" si="277"/>
        <v>-91.2174846729081</v>
      </c>
      <c r="Q1351" s="4">
        <f t="shared" si="278"/>
        <v>-184.69579947616222</v>
      </c>
      <c r="R1351" s="4">
        <f t="shared" si="279"/>
        <v>-2.6059753147536823E-3</v>
      </c>
      <c r="S1351" s="4">
        <f t="shared" si="280"/>
        <v>4.1272702943461583E-3</v>
      </c>
      <c r="T1351" s="4">
        <f t="shared" si="285"/>
        <v>-46.229585703311322</v>
      </c>
      <c r="U1351" s="4">
        <f t="shared" si="281"/>
        <v>-57.731518348316776</v>
      </c>
      <c r="V1351" s="7">
        <f t="shared" si="282"/>
        <v>104.83347935810524</v>
      </c>
      <c r="W1351" s="8">
        <f t="shared" si="283"/>
        <v>-46.229585703311322</v>
      </c>
      <c r="X1351" s="8">
        <f t="shared" si="284"/>
        <v>-237.73151834831677</v>
      </c>
    </row>
    <row r="1352" spans="11:24">
      <c r="K1352">
        <v>1349</v>
      </c>
      <c r="L1352" s="2">
        <f t="shared" si="273"/>
        <v>2.0220000000000211</v>
      </c>
      <c r="M1352" s="4">
        <f t="shared" si="274"/>
        <v>105.19618738232741</v>
      </c>
      <c r="N1352" s="4">
        <f t="shared" si="275"/>
        <v>1</v>
      </c>
      <c r="O1352" s="4">
        <f t="shared" si="276"/>
        <v>0.10519618738232742</v>
      </c>
      <c r="P1352" s="4">
        <f t="shared" si="277"/>
        <v>-91.849774070155249</v>
      </c>
      <c r="Q1352" s="4">
        <f t="shared" si="278"/>
        <v>-187.34868380857176</v>
      </c>
      <c r="R1352" s="4">
        <f t="shared" si="279"/>
        <v>-2.562439615801766E-3</v>
      </c>
      <c r="S1352" s="4">
        <f t="shared" si="280"/>
        <v>4.0813764189637069E-3</v>
      </c>
      <c r="T1352" s="4">
        <f t="shared" si="285"/>
        <v>-46.340680214488792</v>
      </c>
      <c r="U1352" s="4">
        <f t="shared" si="281"/>
        <v>-57.877872338376982</v>
      </c>
      <c r="V1352" s="7">
        <f t="shared" si="282"/>
        <v>105.19618738232741</v>
      </c>
      <c r="W1352" s="8">
        <f t="shared" si="283"/>
        <v>-46.340680214488792</v>
      </c>
      <c r="X1352" s="8">
        <f t="shared" si="284"/>
        <v>-237.87787233837699</v>
      </c>
    </row>
    <row r="1353" spans="11:24">
      <c r="K1353">
        <v>1350</v>
      </c>
      <c r="L1353" s="2">
        <f t="shared" si="273"/>
        <v>2.0235000000000212</v>
      </c>
      <c r="M1353" s="4">
        <f t="shared" si="274"/>
        <v>105.56015032159812</v>
      </c>
      <c r="N1353" s="4">
        <f t="shared" si="275"/>
        <v>1</v>
      </c>
      <c r="O1353" s="4">
        <f t="shared" si="276"/>
        <v>0.10556015032159811</v>
      </c>
      <c r="P1353" s="4">
        <f t="shared" si="277"/>
        <v>-92.486446288122636</v>
      </c>
      <c r="Q1353" s="4">
        <f t="shared" si="278"/>
        <v>-190.0317221297162</v>
      </c>
      <c r="R1353" s="4">
        <f t="shared" si="279"/>
        <v>-2.5197405637378142E-3</v>
      </c>
      <c r="S1353" s="4">
        <f t="shared" si="280"/>
        <v>4.0359480043459838E-3</v>
      </c>
      <c r="T1353" s="4">
        <f t="shared" si="285"/>
        <v>-46.451625429216435</v>
      </c>
      <c r="U1353" s="4">
        <f t="shared" si="281"/>
        <v>-58.022463529636013</v>
      </c>
      <c r="V1353" s="7">
        <f t="shared" si="282"/>
        <v>105.56015032159812</v>
      </c>
      <c r="W1353" s="8">
        <f t="shared" si="283"/>
        <v>-46.451625429216435</v>
      </c>
      <c r="X1353" s="8">
        <f t="shared" si="284"/>
        <v>-238.02246352963601</v>
      </c>
    </row>
    <row r="1354" spans="11:24">
      <c r="K1354">
        <v>1351</v>
      </c>
      <c r="L1354" s="2">
        <f t="shared" si="273"/>
        <v>2.0250000000000212</v>
      </c>
      <c r="M1354" s="4">
        <f t="shared" si="274"/>
        <v>105.92537251773409</v>
      </c>
      <c r="N1354" s="4">
        <f t="shared" si="275"/>
        <v>1</v>
      </c>
      <c r="O1354" s="4">
        <f t="shared" si="276"/>
        <v>0.1059253725177341</v>
      </c>
      <c r="P1354" s="4">
        <f t="shared" si="277"/>
        <v>-93.127531707072109</v>
      </c>
      <c r="Q1354" s="4">
        <f t="shared" si="278"/>
        <v>-192.74523723723263</v>
      </c>
      <c r="R1354" s="4">
        <f t="shared" si="279"/>
        <v>-2.4778603305883073E-3</v>
      </c>
      <c r="S1354" s="4">
        <f t="shared" si="280"/>
        <v>3.9909830952172881E-3</v>
      </c>
      <c r="T1354" s="4">
        <f t="shared" si="285"/>
        <v>-46.56242183138977</v>
      </c>
      <c r="U1354" s="4">
        <f t="shared" si="281"/>
        <v>-58.165315918804403</v>
      </c>
      <c r="V1354" s="7">
        <f t="shared" si="282"/>
        <v>105.92537251773409</v>
      </c>
      <c r="W1354" s="8">
        <f t="shared" si="283"/>
        <v>-46.56242183138977</v>
      </c>
      <c r="X1354" s="8">
        <f t="shared" si="284"/>
        <v>-238.1653159188044</v>
      </c>
    </row>
    <row r="1355" spans="11:24">
      <c r="K1355">
        <v>1352</v>
      </c>
      <c r="L1355" s="2">
        <f t="shared" si="273"/>
        <v>2.0265000000000213</v>
      </c>
      <c r="M1355" s="4">
        <f t="shared" si="274"/>
        <v>106.29185832757413</v>
      </c>
      <c r="N1355" s="4">
        <f t="shared" si="275"/>
        <v>1</v>
      </c>
      <c r="O1355" s="4">
        <f t="shared" si="276"/>
        <v>0.10629185832757414</v>
      </c>
      <c r="P1355" s="4">
        <f t="shared" si="277"/>
        <v>-93.773060917851453</v>
      </c>
      <c r="Q1355" s="4">
        <f t="shared" si="278"/>
        <v>-195.48955532105737</v>
      </c>
      <c r="R1355" s="4">
        <f t="shared" si="279"/>
        <v>-2.4367814891788639E-3</v>
      </c>
      <c r="S1355" s="4">
        <f t="shared" si="280"/>
        <v>3.9464795942918346E-3</v>
      </c>
      <c r="T1355" s="4">
        <f t="shared" si="285"/>
        <v>-46.673069926053365</v>
      </c>
      <c r="U1355" s="4">
        <f t="shared" si="281"/>
        <v>-58.306453090335964</v>
      </c>
      <c r="V1355" s="7">
        <f t="shared" si="282"/>
        <v>106.29185832757413</v>
      </c>
      <c r="W1355" s="8">
        <f t="shared" si="283"/>
        <v>-46.673069926053365</v>
      </c>
      <c r="X1355" s="8">
        <f t="shared" si="284"/>
        <v>-238.30645309033596</v>
      </c>
    </row>
    <row r="1356" spans="11:24">
      <c r="K1356">
        <v>1353</v>
      </c>
      <c r="L1356" s="2">
        <f t="shared" si="273"/>
        <v>2.0280000000000213</v>
      </c>
      <c r="M1356" s="4">
        <f t="shared" si="274"/>
        <v>106.65961212303105</v>
      </c>
      <c r="N1356" s="4">
        <f t="shared" si="275"/>
        <v>1</v>
      </c>
      <c r="O1356" s="4">
        <f t="shared" si="276"/>
        <v>0.10665961212303106</v>
      </c>
      <c r="P1356" s="4">
        <f t="shared" si="277"/>
        <v>-94.423064723354088</v>
      </c>
      <c r="Q1356" s="4">
        <f t="shared" si="278"/>
        <v>-198.2650059988629</v>
      </c>
      <c r="R1356" s="4">
        <f t="shared" si="279"/>
        <v>-2.3964870044835209E-3</v>
      </c>
      <c r="S1356" s="4">
        <f t="shared" si="280"/>
        <v>3.9024352712622064E-3</v>
      </c>
      <c r="T1356" s="4">
        <f t="shared" si="285"/>
        <v>-46.783570238287659</v>
      </c>
      <c r="U1356" s="4">
        <f t="shared" si="281"/>
        <v>-58.44589822358305</v>
      </c>
      <c r="V1356" s="7">
        <f t="shared" si="282"/>
        <v>106.65961212303105</v>
      </c>
      <c r="W1356" s="8">
        <f t="shared" si="283"/>
        <v>-46.783570238287659</v>
      </c>
      <c r="X1356" s="8">
        <f t="shared" si="284"/>
        <v>-238.44589822358304</v>
      </c>
    </row>
    <row r="1357" spans="11:24">
      <c r="K1357">
        <v>1354</v>
      </c>
      <c r="L1357" s="2">
        <f t="shared" si="273"/>
        <v>2.0295000000000214</v>
      </c>
      <c r="M1357" s="4">
        <f t="shared" si="274"/>
        <v>107.02863829114379</v>
      </c>
      <c r="N1357" s="4">
        <f t="shared" si="275"/>
        <v>1</v>
      </c>
      <c r="O1357" s="4">
        <f t="shared" si="276"/>
        <v>0.1070286382911438</v>
      </c>
      <c r="P1357" s="4">
        <f t="shared" si="277"/>
        <v>-95.077574139988869</v>
      </c>
      <c r="Q1357" s="4">
        <f t="shared" si="278"/>
        <v>-201.07192235186409</v>
      </c>
      <c r="R1357" s="4">
        <f t="shared" si="279"/>
        <v>-2.356960225104033E-3</v>
      </c>
      <c r="S1357" s="4">
        <f t="shared" si="280"/>
        <v>3.8588477713704678E-3</v>
      </c>
      <c r="T1357" s="4">
        <f t="shared" si="285"/>
        <v>-46.893923312138938</v>
      </c>
      <c r="U1357" s="4">
        <f t="shared" si="281"/>
        <v>-58.583674099861128</v>
      </c>
      <c r="V1357" s="7">
        <f t="shared" si="282"/>
        <v>107.02863829114379</v>
      </c>
      <c r="W1357" s="8">
        <f t="shared" si="283"/>
        <v>-46.893923312138938</v>
      </c>
      <c r="X1357" s="8">
        <f t="shared" si="284"/>
        <v>-238.58367409986113</v>
      </c>
    </row>
    <row r="1358" spans="11:24">
      <c r="K1358">
        <v>1355</v>
      </c>
      <c r="L1358" s="2">
        <f t="shared" si="273"/>
        <v>2.0310000000000215</v>
      </c>
      <c r="M1358" s="4">
        <f t="shared" si="274"/>
        <v>107.39894123412981</v>
      </c>
      <c r="N1358" s="4">
        <f t="shared" si="275"/>
        <v>1</v>
      </c>
      <c r="O1358" s="4">
        <f t="shared" si="276"/>
        <v>0.10739894123412981</v>
      </c>
      <c r="P1358" s="4">
        <f t="shared" si="277"/>
        <v>-95.736620399160159</v>
      </c>
      <c r="Q1358" s="4">
        <f t="shared" si="278"/>
        <v>-203.91064096099828</v>
      </c>
      <c r="R1358" s="4">
        <f t="shared" si="279"/>
        <v>-2.3181848748820128E-3</v>
      </c>
      <c r="S1358" s="4">
        <f t="shared" si="280"/>
        <v>3.815714623579481E-3</v>
      </c>
      <c r="T1358" s="4">
        <f t="shared" si="285"/>
        <v>-47.004129709591439</v>
      </c>
      <c r="U1358" s="4">
        <f t="shared" si="281"/>
        <v>-58.71980310942115</v>
      </c>
      <c r="V1358" s="7">
        <f t="shared" si="282"/>
        <v>107.39894123412981</v>
      </c>
      <c r="W1358" s="8">
        <f t="shared" si="283"/>
        <v>-47.004129709591439</v>
      </c>
      <c r="X1358" s="8">
        <f t="shared" si="284"/>
        <v>-238.71980310942115</v>
      </c>
    </row>
    <row r="1359" spans="11:24">
      <c r="K1359">
        <v>1356</v>
      </c>
      <c r="L1359" s="2">
        <f t="shared" si="273"/>
        <v>2.0325000000000215</v>
      </c>
      <c r="M1359" s="4">
        <f t="shared" si="274"/>
        <v>107.77052536943756</v>
      </c>
      <c r="N1359" s="4">
        <f t="shared" si="275"/>
        <v>1</v>
      </c>
      <c r="O1359" s="4">
        <f t="shared" si="276"/>
        <v>0.10777052536943757</v>
      </c>
      <c r="P1359" s="4">
        <f t="shared" si="277"/>
        <v>-96.400234948758055</v>
      </c>
      <c r="Q1359" s="4">
        <f t="shared" si="278"/>
        <v>-206.78150194348194</v>
      </c>
      <c r="R1359" s="4">
        <f t="shared" si="279"/>
        <v>-2.2801450446462835E-3</v>
      </c>
      <c r="S1359" s="4">
        <f t="shared" si="280"/>
        <v>3.773033248361337E-3</v>
      </c>
      <c r="T1359" s="4">
        <f t="shared" si="285"/>
        <v>-47.114190009579474</v>
      </c>
      <c r="U1359" s="4">
        <f t="shared" si="281"/>
        <v>-58.854307258328248</v>
      </c>
      <c r="V1359" s="7">
        <f t="shared" si="282"/>
        <v>107.77052536943756</v>
      </c>
      <c r="W1359" s="8">
        <f t="shared" si="283"/>
        <v>-47.114190009579474</v>
      </c>
      <c r="X1359" s="8">
        <f t="shared" si="284"/>
        <v>-238.85430725832825</v>
      </c>
    </row>
    <row r="1360" spans="11:24">
      <c r="K1360">
        <v>1357</v>
      </c>
      <c r="L1360" s="2">
        <f t="shared" si="273"/>
        <v>2.0340000000000216</v>
      </c>
      <c r="M1360" s="4">
        <f t="shared" si="274"/>
        <v>108.14339512979922</v>
      </c>
      <c r="N1360" s="4">
        <f t="shared" si="275"/>
        <v>1</v>
      </c>
      <c r="O1360" s="4">
        <f t="shared" si="276"/>
        <v>0.10814339512979922</v>
      </c>
      <c r="P1360" s="4">
        <f t="shared" si="277"/>
        <v>-97.068449454659017</v>
      </c>
      <c r="Q1360" s="4">
        <f t="shared" si="278"/>
        <v>-209.68484898974884</v>
      </c>
      <c r="R1360" s="4">
        <f t="shared" si="279"/>
        <v>-2.2428251840973432E-3</v>
      </c>
      <c r="S1360" s="4">
        <f t="shared" si="280"/>
        <v>3.7308009651191142E-3</v>
      </c>
      <c r="T1360" s="4">
        <f t="shared" si="285"/>
        <v>-47.224104807038536</v>
      </c>
      <c r="U1360" s="4">
        <f t="shared" si="281"/>
        <v>-58.987208175245634</v>
      </c>
      <c r="V1360" s="7">
        <f t="shared" si="282"/>
        <v>108.14339512979922</v>
      </c>
      <c r="W1360" s="8">
        <f t="shared" si="283"/>
        <v>-47.224104807038536</v>
      </c>
      <c r="X1360" s="8">
        <f t="shared" si="284"/>
        <v>-238.98720817524563</v>
      </c>
    </row>
    <row r="1361" spans="11:24">
      <c r="K1361">
        <v>1358</v>
      </c>
      <c r="L1361" s="2">
        <f t="shared" si="273"/>
        <v>2.0355000000000216</v>
      </c>
      <c r="M1361" s="4">
        <f t="shared" si="274"/>
        <v>108.5175549632835</v>
      </c>
      <c r="N1361" s="4">
        <f t="shared" si="275"/>
        <v>1</v>
      </c>
      <c r="O1361" s="4">
        <f t="shared" si="276"/>
        <v>0.1085175549632835</v>
      </c>
      <c r="P1361" s="4">
        <f t="shared" si="277"/>
        <v>-97.74129580223682</v>
      </c>
      <c r="Q1361" s="4">
        <f t="shared" si="278"/>
        <v>-212.62102940077295</v>
      </c>
      <c r="R1361" s="4">
        <f t="shared" si="279"/>
        <v>-2.2062100938304518E-3</v>
      </c>
      <c r="S1361" s="4">
        <f t="shared" si="280"/>
        <v>3.6890149992575747E-3</v>
      </c>
      <c r="T1361" s="4">
        <f t="shared" si="285"/>
        <v>-47.333874711993758</v>
      </c>
      <c r="U1361" s="4">
        <f t="shared" si="281"/>
        <v>-59.118527118122778</v>
      </c>
      <c r="V1361" s="7">
        <f t="shared" si="282"/>
        <v>108.5175549632835</v>
      </c>
      <c r="W1361" s="8">
        <f t="shared" si="283"/>
        <v>-47.333874711993758</v>
      </c>
      <c r="X1361" s="8">
        <f t="shared" si="284"/>
        <v>-239.11852711812278</v>
      </c>
    </row>
    <row r="1362" spans="11:24">
      <c r="K1362">
        <v>1359</v>
      </c>
      <c r="L1362" s="2">
        <f t="shared" si="273"/>
        <v>2.0370000000000217</v>
      </c>
      <c r="M1362" s="4">
        <f t="shared" si="274"/>
        <v>108.89300933334883</v>
      </c>
      <c r="N1362" s="4">
        <f t="shared" si="275"/>
        <v>1</v>
      </c>
      <c r="O1362" s="4">
        <f t="shared" si="276"/>
        <v>0.10889300933334883</v>
      </c>
      <c r="P1362" s="4">
        <f t="shared" si="277"/>
        <v>-98.4188060978842</v>
      </c>
      <c r="Q1362" s="4">
        <f t="shared" si="278"/>
        <v>-215.59039412578133</v>
      </c>
      <c r="R1362" s="4">
        <f t="shared" si="279"/>
        <v>-2.1702849174984745E-3</v>
      </c>
      <c r="S1362" s="4">
        <f t="shared" si="280"/>
        <v>3.6476724889177845E-3</v>
      </c>
      <c r="T1362" s="4">
        <f t="shared" si="285"/>
        <v>-47.443500348684466</v>
      </c>
      <c r="U1362" s="4">
        <f t="shared" si="281"/>
        <v>-59.248284980787034</v>
      </c>
      <c r="V1362" s="7">
        <f t="shared" si="282"/>
        <v>108.89300933334883</v>
      </c>
      <c r="W1362" s="8">
        <f t="shared" si="283"/>
        <v>-47.443500348684466</v>
      </c>
      <c r="X1362" s="8">
        <f t="shared" si="284"/>
        <v>-239.24828498078705</v>
      </c>
    </row>
    <row r="1363" spans="11:24">
      <c r="K1363">
        <v>1360</v>
      </c>
      <c r="L1363" s="2">
        <f t="shared" si="273"/>
        <v>2.0385000000000217</v>
      </c>
      <c r="M1363" s="4">
        <f t="shared" si="274"/>
        <v>109.26976271889647</v>
      </c>
      <c r="N1363" s="4">
        <f t="shared" si="275"/>
        <v>1</v>
      </c>
      <c r="O1363" s="4">
        <f t="shared" si="276"/>
        <v>0.10926976271889648</v>
      </c>
      <c r="P1363" s="4">
        <f t="shared" si="277"/>
        <v>-99.101012670544691</v>
      </c>
      <c r="Q1363" s="4">
        <f t="shared" si="278"/>
        <v>-218.59329780035887</v>
      </c>
      <c r="R1363" s="4">
        <f t="shared" si="279"/>
        <v>-2.1350351341152926E-3</v>
      </c>
      <c r="S1363" s="4">
        <f t="shared" si="280"/>
        <v>3.6067704913900979E-3</v>
      </c>
      <c r="T1363" s="4">
        <f t="shared" si="285"/>
        <v>-47.552982354723348</v>
      </c>
      <c r="U1363" s="4">
        <f t="shared" si="281"/>
        <v>-59.376502299438314</v>
      </c>
      <c r="V1363" s="7">
        <f t="shared" si="282"/>
        <v>109.26976271889647</v>
      </c>
      <c r="W1363" s="8">
        <f t="shared" si="283"/>
        <v>-47.552982354723348</v>
      </c>
      <c r="X1363" s="8">
        <f t="shared" si="284"/>
        <v>-239.3765022994383</v>
      </c>
    </row>
    <row r="1364" spans="11:24">
      <c r="K1364">
        <v>1361</v>
      </c>
      <c r="L1364" s="2">
        <f t="shared" si="273"/>
        <v>2.0400000000000218</v>
      </c>
      <c r="M1364" s="4">
        <f t="shared" si="274"/>
        <v>109.64781961432406</v>
      </c>
      <c r="N1364" s="4">
        <f t="shared" si="275"/>
        <v>1</v>
      </c>
      <c r="O1364" s="4">
        <f t="shared" si="276"/>
        <v>0.10964781961432407</v>
      </c>
      <c r="P1364" s="4">
        <f t="shared" si="277"/>
        <v>-99.787948073255407</v>
      </c>
      <c r="Q1364" s="4">
        <f t="shared" si="278"/>
        <v>-221.63009878495143</v>
      </c>
      <c r="R1364" s="4">
        <f t="shared" si="279"/>
        <v>-2.1004465505002363E-3</v>
      </c>
      <c r="S1364" s="4">
        <f t="shared" si="280"/>
        <v>3.5663059892192851E-3</v>
      </c>
      <c r="T1364" s="4">
        <f t="shared" si="285"/>
        <v>-47.662321380289221</v>
      </c>
      <c r="U1364" s="4">
        <f t="shared" si="281"/>
        <v>-59.503199259046156</v>
      </c>
      <c r="V1364" s="7">
        <f t="shared" si="282"/>
        <v>109.64781961432406</v>
      </c>
      <c r="W1364" s="8">
        <f t="shared" si="283"/>
        <v>-47.662321380289221</v>
      </c>
      <c r="X1364" s="8">
        <f t="shared" si="284"/>
        <v>-239.50319925904614</v>
      </c>
    </row>
    <row r="1365" spans="11:24">
      <c r="K1365">
        <v>1362</v>
      </c>
      <c r="L1365" s="2">
        <f t="shared" si="273"/>
        <v>2.0415000000000219</v>
      </c>
      <c r="M1365" s="4">
        <f t="shared" si="274"/>
        <v>110.02718452957912</v>
      </c>
      <c r="N1365" s="4">
        <f t="shared" si="275"/>
        <v>1</v>
      </c>
      <c r="O1365" s="4">
        <f t="shared" si="276"/>
        <v>0.11002718452957912</v>
      </c>
      <c r="P1365" s="4">
        <f t="shared" si="277"/>
        <v>-100.47964508470025</v>
      </c>
      <c r="Q1365" s="4">
        <f t="shared" si="278"/>
        <v>-224.70115920376952</v>
      </c>
      <c r="R1365" s="4">
        <f t="shared" si="279"/>
        <v>-2.0665052938637655E-3</v>
      </c>
      <c r="S1365" s="4">
        <f t="shared" si="280"/>
        <v>3.5262758960151477E-3</v>
      </c>
      <c r="T1365" s="4">
        <f t="shared" si="285"/>
        <v>-47.771518087351829</v>
      </c>
      <c r="U1365" s="4">
        <f t="shared" si="281"/>
        <v>-59.628395699649175</v>
      </c>
      <c r="V1365" s="7">
        <f t="shared" si="282"/>
        <v>110.02718452957912</v>
      </c>
      <c r="W1365" s="8">
        <f t="shared" si="283"/>
        <v>-47.771518087351829</v>
      </c>
      <c r="X1365" s="8">
        <f t="shared" si="284"/>
        <v>-239.62839569964916</v>
      </c>
    </row>
    <row r="1366" spans="11:24">
      <c r="K1366">
        <v>1363</v>
      </c>
      <c r="L1366" s="2">
        <f t="shared" si="273"/>
        <v>2.0430000000000219</v>
      </c>
      <c r="M1366" s="4">
        <f t="shared" si="274"/>
        <v>110.40786199021295</v>
      </c>
      <c r="N1366" s="4">
        <f t="shared" si="275"/>
        <v>1</v>
      </c>
      <c r="O1366" s="4">
        <f t="shared" si="276"/>
        <v>0.11040786199021295</v>
      </c>
      <c r="P1366" s="4">
        <f t="shared" si="277"/>
        <v>-101.17613671077424</v>
      </c>
      <c r="Q1366" s="4">
        <f t="shared" si="278"/>
        <v>-227.80684498409863</v>
      </c>
      <c r="R1366" s="4">
        <f t="shared" si="279"/>
        <v>-2.0331978045343038E-3</v>
      </c>
      <c r="S1366" s="4">
        <f t="shared" si="280"/>
        <v>3.4866770619813212E-3</v>
      </c>
      <c r="T1366" s="4">
        <f t="shared" si="285"/>
        <v>-47.880573148927809</v>
      </c>
      <c r="U1366" s="4">
        <f t="shared" si="281"/>
        <v>-59.752111122556734</v>
      </c>
      <c r="V1366" s="7">
        <f t="shared" si="282"/>
        <v>110.40786199021295</v>
      </c>
      <c r="W1366" s="8">
        <f t="shared" si="283"/>
        <v>-47.880573148927809</v>
      </c>
      <c r="X1366" s="8">
        <f t="shared" si="284"/>
        <v>-239.75211112255673</v>
      </c>
    </row>
    <row r="1367" spans="11:24">
      <c r="K1367">
        <v>1364</v>
      </c>
      <c r="L1367" s="2">
        <f t="shared" si="273"/>
        <v>2.044500000000022</v>
      </c>
      <c r="M1367" s="4">
        <f t="shared" si="274"/>
        <v>110.78985653743455</v>
      </c>
      <c r="N1367" s="4">
        <f t="shared" si="275"/>
        <v>1</v>
      </c>
      <c r="O1367" s="4">
        <f t="shared" si="276"/>
        <v>0.11078985653743455</v>
      </c>
      <c r="P1367" s="4">
        <f t="shared" si="277"/>
        <v>-101.87745618615823</v>
      </c>
      <c r="Q1367" s="4">
        <f t="shared" si="278"/>
        <v>-230.94752589601757</v>
      </c>
      <c r="R1367" s="4">
        <f t="shared" si="279"/>
        <v>-2.0005108288259545E-3</v>
      </c>
      <c r="S1367" s="4">
        <f t="shared" si="280"/>
        <v>3.4475062791745554E-3</v>
      </c>
      <c r="T1367" s="4">
        <f t="shared" si="285"/>
        <v>-47.989487248366423</v>
      </c>
      <c r="U1367" s="4">
        <f t="shared" si="281"/>
        <v>-59.874364696452758</v>
      </c>
      <c r="V1367" s="7">
        <f t="shared" si="282"/>
        <v>110.78985653743455</v>
      </c>
      <c r="W1367" s="8">
        <f t="shared" si="283"/>
        <v>-47.989487248366423</v>
      </c>
      <c r="X1367" s="8">
        <f t="shared" si="284"/>
        <v>-239.87436469645274</v>
      </c>
    </row>
    <row r="1368" spans="11:24">
      <c r="K1368">
        <v>1365</v>
      </c>
      <c r="L1368" s="2">
        <f t="shared" si="273"/>
        <v>2.046000000000022</v>
      </c>
      <c r="M1368" s="4">
        <f t="shared" si="274"/>
        <v>111.17317272816483</v>
      </c>
      <c r="N1368" s="4">
        <f t="shared" si="275"/>
        <v>1</v>
      </c>
      <c r="O1368" s="4">
        <f t="shared" si="276"/>
        <v>0.11117317272816483</v>
      </c>
      <c r="P1368" s="4">
        <f t="shared" si="277"/>
        <v>-102.58363697590488</v>
      </c>
      <c r="Q1368" s="4">
        <f t="shared" si="278"/>
        <v>-234.12357559253326</v>
      </c>
      <c r="R1368" s="4">
        <f t="shared" si="279"/>
        <v>-1.9684314120465363E-3</v>
      </c>
      <c r="S1368" s="4">
        <f t="shared" si="280"/>
        <v>3.4087602865061598E-3</v>
      </c>
      <c r="T1368" s="4">
        <f t="shared" si="285"/>
        <v>-48.098261078664201</v>
      </c>
      <c r="U1368" s="4">
        <f t="shared" si="281"/>
        <v>-59.995175263402125</v>
      </c>
      <c r="V1368" s="7">
        <f t="shared" si="282"/>
        <v>111.17317272816483</v>
      </c>
      <c r="W1368" s="8">
        <f t="shared" si="283"/>
        <v>-48.098261078664201</v>
      </c>
      <c r="X1368" s="8">
        <f t="shared" si="284"/>
        <v>-239.99517526340213</v>
      </c>
    </row>
    <row r="1369" spans="11:24">
      <c r="K1369">
        <v>1366</v>
      </c>
      <c r="L1369" s="2">
        <f t="shared" si="273"/>
        <v>2.0475000000000221</v>
      </c>
      <c r="M1369" s="4">
        <f t="shared" si="274"/>
        <v>111.55781513509098</v>
      </c>
      <c r="N1369" s="4">
        <f t="shared" si="275"/>
        <v>1</v>
      </c>
      <c r="O1369" s="4">
        <f t="shared" si="276"/>
        <v>0.11155781513509098</v>
      </c>
      <c r="P1369" s="4">
        <f t="shared" si="277"/>
        <v>-103.29471277703561</v>
      </c>
      <c r="Q1369" s="4">
        <f t="shared" si="278"/>
        <v>-237.33537165013203</v>
      </c>
      <c r="R1369" s="4">
        <f t="shared" si="279"/>
        <v>-1.9369468916452662E-3</v>
      </c>
      <c r="S1369" s="4">
        <f t="shared" si="280"/>
        <v>3.3704357744969338E-3</v>
      </c>
      <c r="T1369" s="4">
        <f t="shared" si="285"/>
        <v>-48.206895341807041</v>
      </c>
      <c r="U1369" s="4">
        <f t="shared" si="281"/>
        <v>-60.114561344759515</v>
      </c>
      <c r="V1369" s="7">
        <f t="shared" si="282"/>
        <v>111.55781513509098</v>
      </c>
      <c r="W1369" s="8">
        <f t="shared" si="283"/>
        <v>-48.206895341807041</v>
      </c>
      <c r="X1369" s="8">
        <f t="shared" si="284"/>
        <v>-240.11456134475952</v>
      </c>
    </row>
    <row r="1370" spans="11:24">
      <c r="K1370">
        <v>1367</v>
      </c>
      <c r="L1370" s="2">
        <f t="shared" si="273"/>
        <v>2.0490000000000221</v>
      </c>
      <c r="M1370" s="4">
        <f t="shared" si="274"/>
        <v>111.94378834672094</v>
      </c>
      <c r="N1370" s="4">
        <f t="shared" si="275"/>
        <v>1</v>
      </c>
      <c r="O1370" s="4">
        <f t="shared" si="276"/>
        <v>0.11194378834672093</v>
      </c>
      <c r="P1370" s="4">
        <f t="shared" si="277"/>
        <v>-104.01071752014828</v>
      </c>
      <c r="Q1370" s="4">
        <f t="shared" si="278"/>
        <v>-240.58329560975378</v>
      </c>
      <c r="R1370" s="4">
        <f t="shared" si="279"/>
        <v>-1.906044890499167E-3</v>
      </c>
      <c r="S1370" s="4">
        <f t="shared" si="280"/>
        <v>3.3325293897963565E-3</v>
      </c>
      <c r="T1370" s="4">
        <f t="shared" si="285"/>
        <v>-48.315390748139244</v>
      </c>
      <c r="U1370" s="4">
        <f t="shared" si="281"/>
        <v>-60.23254114698144</v>
      </c>
      <c r="V1370" s="7">
        <f t="shared" si="282"/>
        <v>111.94378834672094</v>
      </c>
      <c r="W1370" s="8">
        <f t="shared" si="283"/>
        <v>-48.315390748139244</v>
      </c>
      <c r="X1370" s="8">
        <f t="shared" si="284"/>
        <v>-240.23254114698145</v>
      </c>
    </row>
    <row r="1371" spans="11:24">
      <c r="K1371">
        <v>1368</v>
      </c>
      <c r="L1371" s="2">
        <f t="shared" si="273"/>
        <v>2.0505000000000222</v>
      </c>
      <c r="M1371" s="4">
        <f t="shared" si="274"/>
        <v>112.33109696743824</v>
      </c>
      <c r="N1371" s="4">
        <f t="shared" si="275"/>
        <v>1</v>
      </c>
      <c r="O1371" s="4">
        <f t="shared" si="276"/>
        <v>0.11233109696743825</v>
      </c>
      <c r="P1371" s="4">
        <f t="shared" si="277"/>
        <v>-104.73168537103651</v>
      </c>
      <c r="Q1371" s="4">
        <f t="shared" si="278"/>
        <v>-243.86773301819474</v>
      </c>
      <c r="R1371" s="4">
        <f t="shared" si="279"/>
        <v>-1.8757133103371379E-3</v>
      </c>
      <c r="S1371" s="4">
        <f t="shared" si="280"/>
        <v>3.2950377394763948E-3</v>
      </c>
      <c r="T1371" s="4">
        <f t="shared" si="285"/>
        <v>-48.423748015758008</v>
      </c>
      <c r="U1371" s="4">
        <f t="shared" si="281"/>
        <v>-60.349132567341847</v>
      </c>
      <c r="V1371" s="7">
        <f t="shared" si="282"/>
        <v>112.33109696743824</v>
      </c>
      <c r="W1371" s="8">
        <f t="shared" si="283"/>
        <v>-48.423748015758008</v>
      </c>
      <c r="X1371" s="8">
        <f t="shared" si="284"/>
        <v>-240.34913256734185</v>
      </c>
    </row>
    <row r="1372" spans="11:24">
      <c r="K1372">
        <v>1369</v>
      </c>
      <c r="L1372" s="2">
        <f t="shared" si="273"/>
        <v>2.0520000000000223</v>
      </c>
      <c r="M1372" s="4">
        <f t="shared" si="274"/>
        <v>112.7197456175569</v>
      </c>
      <c r="N1372" s="4">
        <f t="shared" si="275"/>
        <v>1</v>
      </c>
      <c r="O1372" s="4">
        <f t="shared" si="276"/>
        <v>0.1127197456175569</v>
      </c>
      <c r="P1372" s="4">
        <f t="shared" si="277"/>
        <v>-105.45765073231992</v>
      </c>
      <c r="Q1372" s="4">
        <f t="shared" si="278"/>
        <v>-247.18907346994069</v>
      </c>
      <c r="R1372" s="4">
        <f t="shared" si="279"/>
        <v>-1.84594032530051E-3</v>
      </c>
      <c r="S1372" s="4">
        <f t="shared" si="280"/>
        <v>3.2579573951098846E-3</v>
      </c>
      <c r="T1372" s="4">
        <f t="shared" si="285"/>
        <v>-48.531967869932799</v>
      </c>
      <c r="U1372" s="4">
        <f t="shared" si="281"/>
        <v>-60.464353199551745</v>
      </c>
      <c r="V1372" s="7">
        <f t="shared" si="282"/>
        <v>112.7197456175569</v>
      </c>
      <c r="W1372" s="8">
        <f t="shared" si="283"/>
        <v>-48.531967869932799</v>
      </c>
      <c r="X1372" s="8">
        <f t="shared" si="284"/>
        <v>-240.46435319955174</v>
      </c>
    </row>
    <row r="1373" spans="11:24">
      <c r="K1373">
        <v>1370</v>
      </c>
      <c r="L1373" s="2">
        <f t="shared" si="273"/>
        <v>2.0535000000000223</v>
      </c>
      <c r="M1373" s="4">
        <f t="shared" si="274"/>
        <v>113.10973893337648</v>
      </c>
      <c r="N1373" s="4">
        <f t="shared" si="275"/>
        <v>1</v>
      </c>
      <c r="O1373" s="4">
        <f t="shared" si="276"/>
        <v>0.11310973893337647</v>
      </c>
      <c r="P1373" s="4">
        <f t="shared" si="277"/>
        <v>-106.18864824508563</v>
      </c>
      <c r="Q1373" s="4">
        <f t="shared" si="278"/>
        <v>-250.54771064943583</v>
      </c>
      <c r="R1373" s="4">
        <f t="shared" si="279"/>
        <v>-1.8167143756387439E-3</v>
      </c>
      <c r="S1373" s="4">
        <f t="shared" si="280"/>
        <v>3.2212848966429951E-3</v>
      </c>
      <c r="T1373" s="4">
        <f t="shared" si="285"/>
        <v>-48.640051042548379</v>
      </c>
      <c r="U1373" s="4">
        <f t="shared" si="281"/>
        <v>-60.578220339283519</v>
      </c>
      <c r="V1373" s="7">
        <f t="shared" si="282"/>
        <v>113.10973893337648</v>
      </c>
      <c r="W1373" s="8">
        <f t="shared" si="283"/>
        <v>-48.640051042548379</v>
      </c>
      <c r="X1373" s="8">
        <f t="shared" si="284"/>
        <v>-240.57822033928352</v>
      </c>
    </row>
    <row r="1374" spans="11:24">
      <c r="K1374">
        <v>1371</v>
      </c>
      <c r="L1374" s="2">
        <f t="shared" si="273"/>
        <v>2.0550000000000224</v>
      </c>
      <c r="M1374" s="4">
        <f t="shared" si="274"/>
        <v>113.50108156723745</v>
      </c>
      <c r="N1374" s="4">
        <f t="shared" si="275"/>
        <v>1</v>
      </c>
      <c r="O1374" s="4">
        <f t="shared" si="276"/>
        <v>0.11350108156723746</v>
      </c>
      <c r="P1374" s="4">
        <f t="shared" si="277"/>
        <v>-106.92471279054132</v>
      </c>
      <c r="Q1374" s="4">
        <f t="shared" si="278"/>
        <v>-253.94404237379354</v>
      </c>
      <c r="R1374" s="4">
        <f t="shared" si="279"/>
        <v>-1.7880241615388203E-3</v>
      </c>
      <c r="S1374" s="4">
        <f t="shared" si="280"/>
        <v>3.1850167560709079E-3</v>
      </c>
      <c r="T1374" s="4">
        <f t="shared" si="285"/>
        <v>-48.747998271570822</v>
      </c>
      <c r="U1374" s="4">
        <f t="shared" si="281"/>
        <v>-60.690750989600765</v>
      </c>
      <c r="V1374" s="7">
        <f t="shared" si="282"/>
        <v>113.50108156723745</v>
      </c>
      <c r="W1374" s="8">
        <f t="shared" si="283"/>
        <v>-48.747998271570822</v>
      </c>
      <c r="X1374" s="8">
        <f t="shared" si="284"/>
        <v>-240.69075098960076</v>
      </c>
    </row>
    <row r="1375" spans="11:24">
      <c r="K1375">
        <v>1372</v>
      </c>
      <c r="L1375" s="2">
        <f t="shared" si="273"/>
        <v>2.0565000000000224</v>
      </c>
      <c r="M1375" s="4">
        <f t="shared" si="274"/>
        <v>113.8937781875767</v>
      </c>
      <c r="N1375" s="4">
        <f t="shared" si="275"/>
        <v>1</v>
      </c>
      <c r="O1375" s="4">
        <f t="shared" si="276"/>
        <v>0.11389377818757671</v>
      </c>
      <c r="P1375" s="4">
        <f t="shared" si="277"/>
        <v>-107.66587949167965</v>
      </c>
      <c r="Q1375" s="4">
        <f t="shared" si="278"/>
        <v>-257.37847063595171</v>
      </c>
      <c r="R1375" s="4">
        <f t="shared" si="279"/>
        <v>-1.7598586370867733E-3</v>
      </c>
      <c r="S1375" s="4">
        <f t="shared" si="280"/>
        <v>3.1491494609254492E-3</v>
      </c>
      <c r="T1375" s="4">
        <f t="shared" si="285"/>
        <v>-48.855810300535502</v>
      </c>
      <c r="U1375" s="4">
        <f t="shared" si="281"/>
        <v>-60.801961866294413</v>
      </c>
      <c r="V1375" s="7">
        <f t="shared" si="282"/>
        <v>113.8937781875767</v>
      </c>
      <c r="W1375" s="8">
        <f t="shared" si="283"/>
        <v>-48.855810300535502</v>
      </c>
      <c r="X1375" s="8">
        <f t="shared" si="284"/>
        <v>-240.80196186629442</v>
      </c>
    </row>
    <row r="1376" spans="11:24">
      <c r="K1376">
        <v>1373</v>
      </c>
      <c r="L1376" s="2">
        <f t="shared" si="273"/>
        <v>2.0580000000000225</v>
      </c>
      <c r="M1376" s="4">
        <f t="shared" si="274"/>
        <v>114.28783347898319</v>
      </c>
      <c r="N1376" s="4">
        <f t="shared" si="275"/>
        <v>1</v>
      </c>
      <c r="O1376" s="4">
        <f t="shared" si="276"/>
        <v>0.11428783347898319</v>
      </c>
      <c r="P1376" s="4">
        <f t="shared" si="277"/>
        <v>-108.41218371495425</v>
      </c>
      <c r="Q1376" s="4">
        <f t="shared" si="278"/>
        <v>-260.85140164827772</v>
      </c>
      <c r="R1376" s="4">
        <f t="shared" si="279"/>
        <v>-1.7322070043597382E-3</v>
      </c>
      <c r="S1376" s="4">
        <f t="shared" si="280"/>
        <v>3.1136794775830728E-3</v>
      </c>
      <c r="T1376" s="4">
        <f t="shared" si="285"/>
        <v>-48.963487878056412</v>
      </c>
      <c r="U1376" s="4">
        <f t="shared" si="281"/>
        <v>-60.911869403125714</v>
      </c>
      <c r="V1376" s="7">
        <f t="shared" si="282"/>
        <v>114.28783347898319</v>
      </c>
      <c r="W1376" s="8">
        <f t="shared" si="283"/>
        <v>-48.963487878056412</v>
      </c>
      <c r="X1376" s="8">
        <f t="shared" si="284"/>
        <v>-240.91186940312571</v>
      </c>
    </row>
    <row r="1377" spans="11:24">
      <c r="K1377">
        <v>1374</v>
      </c>
      <c r="L1377" s="2">
        <f t="shared" si="273"/>
        <v>2.0595000000000225</v>
      </c>
      <c r="M1377" s="4">
        <f t="shared" si="274"/>
        <v>114.68325214225375</v>
      </c>
      <c r="N1377" s="4">
        <f t="shared" si="275"/>
        <v>1</v>
      </c>
      <c r="O1377" s="4">
        <f t="shared" si="276"/>
        <v>0.11468325214225375</v>
      </c>
      <c r="P1377" s="4">
        <f t="shared" si="277"/>
        <v>-109.16366107196713</v>
      </c>
      <c r="Q1377" s="4">
        <f t="shared" si="278"/>
        <v>-264.36324588662791</v>
      </c>
      <c r="R1377" s="4">
        <f t="shared" si="279"/>
        <v>-1.7050587076467831E-3</v>
      </c>
      <c r="S1377" s="4">
        <f t="shared" si="280"/>
        <v>3.0786032544012111E-3</v>
      </c>
      <c r="T1377" s="4">
        <f t="shared" si="285"/>
        <v>-49.071031757355719</v>
      </c>
      <c r="U1377" s="4">
        <f t="shared" si="281"/>
        <v>-61.020489756977355</v>
      </c>
      <c r="V1377" s="7">
        <f t="shared" si="282"/>
        <v>114.68325214225375</v>
      </c>
      <c r="W1377" s="8">
        <f t="shared" si="283"/>
        <v>-49.071031757355719</v>
      </c>
      <c r="X1377" s="8">
        <f t="shared" si="284"/>
        <v>-241.02048975697736</v>
      </c>
    </row>
    <row r="1378" spans="11:24">
      <c r="K1378">
        <v>1375</v>
      </c>
      <c r="L1378" s="2">
        <f t="shared" si="273"/>
        <v>2.0610000000000226</v>
      </c>
      <c r="M1378" s="4">
        <f t="shared" si="274"/>
        <v>115.08003889444957</v>
      </c>
      <c r="N1378" s="4">
        <f t="shared" si="275"/>
        <v>1</v>
      </c>
      <c r="O1378" s="4">
        <f t="shared" si="276"/>
        <v>0.11508003889444958</v>
      </c>
      <c r="P1378" s="4">
        <f t="shared" si="277"/>
        <v>-109.92034742116861</v>
      </c>
      <c r="Q1378" s="4">
        <f t="shared" si="278"/>
        <v>-267.91441813486961</v>
      </c>
      <c r="R1378" s="4">
        <f t="shared" si="279"/>
        <v>-1.6784034277967104E-3</v>
      </c>
      <c r="S1378" s="4">
        <f t="shared" si="280"/>
        <v>3.0439172246906599E-3</v>
      </c>
      <c r="T1378" s="4">
        <f t="shared" si="285"/>
        <v>-49.178442695813189</v>
      </c>
      <c r="U1378" s="4">
        <f t="shared" si="281"/>
        <v>-61.127838812913545</v>
      </c>
      <c r="V1378" s="7">
        <f t="shared" si="282"/>
        <v>115.08003889444957</v>
      </c>
      <c r="W1378" s="8">
        <f t="shared" si="283"/>
        <v>-49.178442695813189</v>
      </c>
      <c r="X1378" s="8">
        <f t="shared" si="284"/>
        <v>-241.12783881291355</v>
      </c>
    </row>
    <row r="1379" spans="11:24">
      <c r="K1379">
        <v>1376</v>
      </c>
      <c r="L1379" s="2">
        <f t="shared" si="273"/>
        <v>2.0625000000000226</v>
      </c>
      <c r="M1379" s="4">
        <f t="shared" si="274"/>
        <v>115.47819846895185</v>
      </c>
      <c r="N1379" s="4">
        <f t="shared" si="275"/>
        <v>1</v>
      </c>
      <c r="O1379" s="4">
        <f t="shared" si="276"/>
        <v>0.11547819846895185</v>
      </c>
      <c r="P1379" s="4">
        <f t="shared" si="277"/>
        <v>-110.68227886956745</v>
      </c>
      <c r="Q1379" s="4">
        <f t="shared" si="278"/>
        <v>-271.50533752985899</v>
      </c>
      <c r="R1379" s="4">
        <f t="shared" si="279"/>
        <v>-1.652231076691064E-3</v>
      </c>
      <c r="S1379" s="4">
        <f t="shared" si="280"/>
        <v>3.0096178095314597E-3</v>
      </c>
      <c r="T1379" s="4">
        <f t="shared" si="285"/>
        <v>-49.28572145453424</v>
      </c>
      <c r="U1379" s="4">
        <f t="shared" si="281"/>
        <v>-61.233932189149641</v>
      </c>
      <c r="V1379" s="7">
        <f t="shared" si="282"/>
        <v>115.47819846895185</v>
      </c>
      <c r="W1379" s="8">
        <f t="shared" si="283"/>
        <v>-49.28572145453424</v>
      </c>
      <c r="X1379" s="8">
        <f t="shared" si="284"/>
        <v>-241.23393218914964</v>
      </c>
    </row>
    <row r="1380" spans="11:24">
      <c r="K1380">
        <v>1377</v>
      </c>
      <c r="L1380" s="2">
        <f t="shared" si="273"/>
        <v>2.0640000000000227</v>
      </c>
      <c r="M1380" s="4">
        <f t="shared" si="274"/>
        <v>115.87773561551867</v>
      </c>
      <c r="N1380" s="4">
        <f t="shared" si="275"/>
        <v>1</v>
      </c>
      <c r="O1380" s="4">
        <f t="shared" si="276"/>
        <v>0.11587773561551867</v>
      </c>
      <c r="P1380" s="4">
        <f t="shared" si="277"/>
        <v>-111.44949177445437</v>
      </c>
      <c r="Q1380" s="4">
        <f t="shared" si="278"/>
        <v>-275.13642760689788</v>
      </c>
      <c r="R1380" s="4">
        <f t="shared" si="279"/>
        <v>-1.6265317918402998E-3</v>
      </c>
      <c r="S1380" s="4">
        <f t="shared" si="280"/>
        <v>2.9757014204391734E-3</v>
      </c>
      <c r="T1380" s="4">
        <f t="shared" si="285"/>
        <v>-49.392868797936472</v>
      </c>
      <c r="U1380" s="4">
        <f t="shared" si="281"/>
        <v>-61.338785241933095</v>
      </c>
      <c r="V1380" s="7">
        <f t="shared" si="282"/>
        <v>115.87773561551867</v>
      </c>
      <c r="W1380" s="8">
        <f t="shared" si="283"/>
        <v>-49.392868797936472</v>
      </c>
      <c r="X1380" s="8">
        <f t="shared" si="284"/>
        <v>-241.3387852419331</v>
      </c>
    </row>
    <row r="1381" spans="11:24">
      <c r="K1381">
        <v>1378</v>
      </c>
      <c r="L1381" s="2">
        <f t="shared" si="273"/>
        <v>2.0655000000000228</v>
      </c>
      <c r="M1381" s="4">
        <f t="shared" si="274"/>
        <v>116.27865510034158</v>
      </c>
      <c r="N1381" s="4">
        <f t="shared" si="275"/>
        <v>1</v>
      </c>
      <c r="O1381" s="4">
        <f t="shared" si="276"/>
        <v>0.11627865510034158</v>
      </c>
      <c r="P1381" s="4">
        <f t="shared" si="277"/>
        <v>-112.2220227451368</v>
      </c>
      <c r="Q1381" s="4">
        <f t="shared" si="278"/>
        <v>-278.80811634565725</v>
      </c>
      <c r="R1381" s="4">
        <f t="shared" si="279"/>
        <v>-1.6012959311013074E-3</v>
      </c>
      <c r="S1381" s="4">
        <f t="shared" si="280"/>
        <v>2.9421644618884539E-3</v>
      </c>
      <c r="T1381" s="4">
        <f t="shared" si="285"/>
        <v>-49.49988549335346</v>
      </c>
      <c r="U1381" s="4">
        <f t="shared" si="281"/>
        <v>-61.442413070336066</v>
      </c>
      <c r="V1381" s="7">
        <f t="shared" si="282"/>
        <v>116.27865510034158</v>
      </c>
      <c r="W1381" s="8">
        <f t="shared" si="283"/>
        <v>-49.49988549335346</v>
      </c>
      <c r="X1381" s="8">
        <f t="shared" si="284"/>
        <v>-241.44241307033607</v>
      </c>
    </row>
    <row r="1382" spans="11:24">
      <c r="K1382">
        <v>1379</v>
      </c>
      <c r="L1382" s="2">
        <f t="shared" si="273"/>
        <v>2.0670000000000228</v>
      </c>
      <c r="M1382" s="4">
        <f t="shared" si="274"/>
        <v>116.68096170610241</v>
      </c>
      <c r="N1382" s="4">
        <f t="shared" si="275"/>
        <v>1</v>
      </c>
      <c r="O1382" s="4">
        <f t="shared" si="276"/>
        <v>0.11668096170610241</v>
      </c>
      <c r="P1382" s="4">
        <f t="shared" si="277"/>
        <v>-112.99990864468577</v>
      </c>
      <c r="Q1382" s="4">
        <f t="shared" si="278"/>
        <v>-282.52083621658255</v>
      </c>
      <c r="R1382" s="4">
        <f t="shared" si="279"/>
        <v>-1.576514067514213E-3</v>
      </c>
      <c r="S1382" s="4">
        <f t="shared" si="280"/>
        <v>2.9090033337002886E-3</v>
      </c>
      <c r="T1382" s="4">
        <f t="shared" si="285"/>
        <v>-49.606772310655614</v>
      </c>
      <c r="U1382" s="4">
        <f t="shared" si="281"/>
        <v>-61.544830520961284</v>
      </c>
      <c r="V1382" s="7">
        <f t="shared" si="282"/>
        <v>116.68096170610241</v>
      </c>
      <c r="W1382" s="8">
        <f t="shared" si="283"/>
        <v>-49.606772310655614</v>
      </c>
      <c r="X1382" s="8">
        <f t="shared" si="284"/>
        <v>-241.54483052096128</v>
      </c>
    </row>
    <row r="1383" spans="11:24">
      <c r="K1383">
        <v>1380</v>
      </c>
      <c r="L1383" s="2">
        <f t="shared" si="273"/>
        <v>2.0685000000000229</v>
      </c>
      <c r="M1383" s="4">
        <f t="shared" si="274"/>
        <v>117.08466023203034</v>
      </c>
      <c r="N1383" s="4">
        <f t="shared" si="275"/>
        <v>1</v>
      </c>
      <c r="O1383" s="4">
        <f t="shared" si="276"/>
        <v>0.11708466023203035</v>
      </c>
      <c r="P1383" s="4">
        <f t="shared" si="277"/>
        <v>-113.7831865916949</v>
      </c>
      <c r="Q1383" s="4">
        <f t="shared" si="278"/>
        <v>-286.2750242277823</v>
      </c>
      <c r="R1383" s="4">
        <f t="shared" si="279"/>
        <v>-1.5521769842564903E-3</v>
      </c>
      <c r="S1383" s="4">
        <f t="shared" si="280"/>
        <v>2.8762144332991437E-3</v>
      </c>
      <c r="T1383" s="4">
        <f t="shared" si="285"/>
        <v>-49.71353002188701</v>
      </c>
      <c r="U1383" s="4">
        <f t="shared" si="281"/>
        <v>-61.646052192561896</v>
      </c>
      <c r="V1383" s="7">
        <f t="shared" si="282"/>
        <v>117.08466023203034</v>
      </c>
      <c r="W1383" s="8">
        <f t="shared" si="283"/>
        <v>-49.71353002188701</v>
      </c>
      <c r="X1383" s="8">
        <f t="shared" si="284"/>
        <v>-241.64605219256191</v>
      </c>
    </row>
    <row r="1384" spans="11:24">
      <c r="K1384">
        <v>1381</v>
      </c>
      <c r="L1384" s="2">
        <f t="shared" si="273"/>
        <v>2.0700000000000229</v>
      </c>
      <c r="M1384" s="4">
        <f t="shared" si="274"/>
        <v>117.48975549395919</v>
      </c>
      <c r="N1384" s="4">
        <f t="shared" si="275"/>
        <v>1</v>
      </c>
      <c r="O1384" s="4">
        <f t="shared" si="276"/>
        <v>0.11748975549395919</v>
      </c>
      <c r="P1384" s="4">
        <f t="shared" si="277"/>
        <v>-114.5718939620516</v>
      </c>
      <c r="Q1384" s="4">
        <f t="shared" si="278"/>
        <v>-290.0711219724048</v>
      </c>
      <c r="R1384" s="4">
        <f t="shared" si="279"/>
        <v>-1.5282756697123292E-3</v>
      </c>
      <c r="S1384" s="4">
        <f t="shared" si="280"/>
        <v>2.8437941578459184E-3</v>
      </c>
      <c r="T1384" s="4">
        <f t="shared" si="285"/>
        <v>-49.820159400917987</v>
      </c>
      <c r="U1384" s="4">
        <f t="shared" si="281"/>
        <v>-61.746092440576817</v>
      </c>
      <c r="V1384" s="7">
        <f t="shared" si="282"/>
        <v>117.48975549395919</v>
      </c>
      <c r="W1384" s="8">
        <f t="shared" si="283"/>
        <v>-49.820159400917987</v>
      </c>
      <c r="X1384" s="8">
        <f t="shared" si="284"/>
        <v>-241.74609244057683</v>
      </c>
    </row>
    <row r="1385" spans="11:24">
      <c r="K1385">
        <v>1382</v>
      </c>
      <c r="L1385" s="2">
        <f t="shared" si="273"/>
        <v>2.071500000000023</v>
      </c>
      <c r="M1385" s="4">
        <f t="shared" si="274"/>
        <v>117.89625232438482</v>
      </c>
      <c r="N1385" s="4">
        <f t="shared" si="275"/>
        <v>1</v>
      </c>
      <c r="O1385" s="4">
        <f t="shared" si="276"/>
        <v>0.11789625232438482</v>
      </c>
      <c r="P1385" s="4">
        <f t="shared" si="277"/>
        <v>-115.3660683907206</v>
      </c>
      <c r="Q1385" s="4">
        <f t="shared" si="278"/>
        <v>-293.90957567650941</v>
      </c>
      <c r="R1385" s="4">
        <f t="shared" si="279"/>
        <v>-1.5048013126552128E-3</v>
      </c>
      <c r="S1385" s="4">
        <f t="shared" si="280"/>
        <v>2.8117389062523898E-3</v>
      </c>
      <c r="T1385" s="4">
        <f t="shared" si="285"/>
        <v>-49.926661223112639</v>
      </c>
      <c r="U1385" s="4">
        <f t="shared" si="281"/>
        <v>-61.844965381582341</v>
      </c>
      <c r="V1385" s="7">
        <f t="shared" si="282"/>
        <v>117.89625232438482</v>
      </c>
      <c r="W1385" s="8">
        <f t="shared" si="283"/>
        <v>-49.926661223112639</v>
      </c>
      <c r="X1385" s="8">
        <f t="shared" si="284"/>
        <v>-241.84496538158234</v>
      </c>
    </row>
    <row r="1386" spans="11:24">
      <c r="K1386">
        <v>1383</v>
      </c>
      <c r="L1386" s="2">
        <f t="shared" si="273"/>
        <v>2.073000000000023</v>
      </c>
      <c r="M1386" s="4">
        <f t="shared" si="274"/>
        <v>118.30415557252279</v>
      </c>
      <c r="N1386" s="4">
        <f t="shared" si="275"/>
        <v>1</v>
      </c>
      <c r="O1386" s="4">
        <f t="shared" si="276"/>
        <v>0.11830415557252279</v>
      </c>
      <c r="P1386" s="4">
        <f t="shared" si="277"/>
        <v>-116.16574777353971</v>
      </c>
      <c r="Q1386" s="4">
        <f t="shared" si="278"/>
        <v>-297.79083624743623</v>
      </c>
      <c r="R1386" s="4">
        <f t="shared" si="279"/>
        <v>-1.4817452975416365E-3</v>
      </c>
      <c r="S1386" s="4">
        <f t="shared" si="280"/>
        <v>2.7800450810825683E-3</v>
      </c>
      <c r="T1386" s="4">
        <f t="shared" si="285"/>
        <v>-50.033036265010807</v>
      </c>
      <c r="U1386" s="4">
        <f t="shared" si="281"/>
        <v>-61.942684897661501</v>
      </c>
      <c r="V1386" s="7">
        <f t="shared" si="282"/>
        <v>118.30415557252279</v>
      </c>
      <c r="W1386" s="8">
        <f t="shared" si="283"/>
        <v>-50.033036265010807</v>
      </c>
      <c r="X1386" s="8">
        <f t="shared" si="284"/>
        <v>-241.94268489766151</v>
      </c>
    </row>
    <row r="1387" spans="11:24">
      <c r="K1387">
        <v>1384</v>
      </c>
      <c r="L1387" s="2">
        <f t="shared" si="273"/>
        <v>2.0745000000000231</v>
      </c>
      <c r="M1387" s="4">
        <f t="shared" si="274"/>
        <v>118.71347010436624</v>
      </c>
      <c r="N1387" s="4">
        <f t="shared" si="275"/>
        <v>1</v>
      </c>
      <c r="O1387" s="4">
        <f t="shared" si="276"/>
        <v>0.11871347010436624</v>
      </c>
      <c r="P1387" s="4">
        <f t="shared" si="277"/>
        <v>-116.97097026902813</v>
      </c>
      <c r="Q1387" s="4">
        <f t="shared" si="278"/>
        <v>-301.71535932268068</v>
      </c>
      <c r="R1387" s="4">
        <f t="shared" si="279"/>
        <v>-1.4590991999138864E-3</v>
      </c>
      <c r="S1387" s="4">
        <f t="shared" si="280"/>
        <v>2.7487090903461587E-3</v>
      </c>
      <c r="T1387" s="4">
        <f t="shared" si="285"/>
        <v>-50.139285304023844</v>
      </c>
      <c r="U1387" s="4">
        <f t="shared" si="281"/>
        <v>-62.039264640692231</v>
      </c>
      <c r="V1387" s="7">
        <f t="shared" si="282"/>
        <v>118.71347010436624</v>
      </c>
      <c r="W1387" s="8">
        <f t="shared" si="283"/>
        <v>-50.139285304023844</v>
      </c>
      <c r="X1387" s="8">
        <f t="shared" si="284"/>
        <v>-242.03926464069224</v>
      </c>
    </row>
    <row r="1388" spans="11:24">
      <c r="K1388">
        <v>1385</v>
      </c>
      <c r="L1388" s="2">
        <f t="shared" si="273"/>
        <v>2.0760000000000232</v>
      </c>
      <c r="M1388" s="4">
        <f t="shared" si="274"/>
        <v>119.12420080274389</v>
      </c>
      <c r="N1388" s="4">
        <f t="shared" si="275"/>
        <v>1</v>
      </c>
      <c r="O1388" s="4">
        <f t="shared" si="276"/>
        <v>0.11912420080274388</v>
      </c>
      <c r="P1388" s="4">
        <f t="shared" si="277"/>
        <v>-117.7817743002073</v>
      </c>
      <c r="Q1388" s="4">
        <f t="shared" si="278"/>
        <v>-305.68360531927681</v>
      </c>
      <c r="R1388" s="4">
        <f t="shared" si="279"/>
        <v>-1.4368547819098134E-3</v>
      </c>
      <c r="S1388" s="4">
        <f t="shared" si="280"/>
        <v>2.7177273491890983E-3</v>
      </c>
      <c r="T1388" s="4">
        <f t="shared" si="285"/>
        <v>-50.245409118143833</v>
      </c>
      <c r="U1388" s="4">
        <f t="shared" si="281"/>
        <v>-62.134718036555498</v>
      </c>
      <c r="V1388" s="7">
        <f t="shared" si="282"/>
        <v>119.12420080274389</v>
      </c>
      <c r="W1388" s="8">
        <f t="shared" si="283"/>
        <v>-50.245409118143833</v>
      </c>
      <c r="X1388" s="8">
        <f t="shared" si="284"/>
        <v>-242.13471803655551</v>
      </c>
    </row>
    <row r="1389" spans="11:24">
      <c r="K1389">
        <v>1386</v>
      </c>
      <c r="L1389" s="2">
        <f t="shared" si="273"/>
        <v>2.0775000000000232</v>
      </c>
      <c r="M1389" s="4">
        <f t="shared" si="274"/>
        <v>119.5363525673783</v>
      </c>
      <c r="N1389" s="4">
        <f t="shared" si="275"/>
        <v>1</v>
      </c>
      <c r="O1389" s="4">
        <f t="shared" si="276"/>
        <v>0.11953635256737831</v>
      </c>
      <c r="P1389" s="4">
        <f t="shared" si="277"/>
        <v>-118.59819855643431</v>
      </c>
      <c r="Q1389" s="4">
        <f t="shared" si="278"/>
        <v>-309.6960394836957</v>
      </c>
      <c r="R1389" s="4">
        <f t="shared" si="279"/>
        <v>-1.4150039878775159E-3</v>
      </c>
      <c r="S1389" s="4">
        <f t="shared" si="280"/>
        <v>2.6870962814859222E-3</v>
      </c>
      <c r="T1389" s="4">
        <f t="shared" si="285"/>
        <v>-50.351408485665544</v>
      </c>
      <c r="U1389" s="4">
        <f t="shared" si="281"/>
        <v>-62.229058289264643</v>
      </c>
      <c r="V1389" s="7">
        <f t="shared" si="282"/>
        <v>119.5363525673783</v>
      </c>
      <c r="W1389" s="8">
        <f t="shared" si="283"/>
        <v>-50.351408485665544</v>
      </c>
      <c r="X1389" s="8">
        <f t="shared" si="284"/>
        <v>-242.22905828926463</v>
      </c>
    </row>
    <row r="1390" spans="11:24">
      <c r="K1390">
        <v>1387</v>
      </c>
      <c r="L1390" s="2">
        <f t="shared" si="273"/>
        <v>2.0790000000000233</v>
      </c>
      <c r="M1390" s="4">
        <f t="shared" si="274"/>
        <v>119.94993031494437</v>
      </c>
      <c r="N1390" s="4">
        <f t="shared" si="275"/>
        <v>1</v>
      </c>
      <c r="O1390" s="4">
        <f t="shared" si="276"/>
        <v>0.11994993031494437</v>
      </c>
      <c r="P1390" s="4">
        <f t="shared" si="277"/>
        <v>-119.42028199524809</v>
      </c>
      <c r="Q1390" s="4">
        <f t="shared" si="278"/>
        <v>-313.75313194226413</v>
      </c>
      <c r="R1390" s="4">
        <f t="shared" si="279"/>
        <v>-1.3935389400928592E-3</v>
      </c>
      <c r="S1390" s="4">
        <f t="shared" si="280"/>
        <v>2.6568123213385007E-3</v>
      </c>
      <c r="T1390" s="4">
        <f t="shared" si="285"/>
        <v>-50.45728418492083</v>
      </c>
      <c r="U1390" s="4">
        <f t="shared" si="281"/>
        <v>-62.322298385017191</v>
      </c>
      <c r="V1390" s="7">
        <f t="shared" si="282"/>
        <v>119.94993031494437</v>
      </c>
      <c r="W1390" s="8">
        <f t="shared" si="283"/>
        <v>-50.45728418492083</v>
      </c>
      <c r="X1390" s="8">
        <f t="shared" si="284"/>
        <v>-242.32229838501718</v>
      </c>
    </row>
    <row r="1391" spans="11:24">
      <c r="K1391">
        <v>1388</v>
      </c>
      <c r="L1391" s="2">
        <f t="shared" si="273"/>
        <v>2.0805000000000233</v>
      </c>
      <c r="M1391" s="4">
        <f t="shared" si="274"/>
        <v>120.36493897912791</v>
      </c>
      <c r="N1391" s="4">
        <f t="shared" si="275"/>
        <v>1</v>
      </c>
      <c r="O1391" s="4">
        <f t="shared" si="276"/>
        <v>0.12036493897912792</v>
      </c>
      <c r="P1391" s="4">
        <f t="shared" si="277"/>
        <v>-120.24806384422826</v>
      </c>
      <c r="Q1391" s="4">
        <f t="shared" si="278"/>
        <v>-317.85535775210838</v>
      </c>
      <c r="R1391" s="4">
        <f t="shared" si="279"/>
        <v>-1.3724519345777737E-3</v>
      </c>
      <c r="S1391" s="4">
        <f t="shared" si="280"/>
        <v>2.6268719144855088E-3</v>
      </c>
      <c r="T1391" s="4">
        <f t="shared" si="285"/>
        <v>-50.563036994024827</v>
      </c>
      <c r="U1391" s="4">
        <f t="shared" si="281"/>
        <v>-62.414451096170254</v>
      </c>
      <c r="V1391" s="7">
        <f t="shared" si="282"/>
        <v>120.36493897912791</v>
      </c>
      <c r="W1391" s="8">
        <f t="shared" si="283"/>
        <v>-50.563036994024827</v>
      </c>
      <c r="X1391" s="8">
        <f t="shared" si="284"/>
        <v>-242.41445109617024</v>
      </c>
    </row>
    <row r="1392" spans="11:24">
      <c r="K1392">
        <v>1389</v>
      </c>
      <c r="L1392" s="2">
        <f t="shared" si="273"/>
        <v>2.0820000000000234</v>
      </c>
      <c r="M1392" s="4">
        <f t="shared" si="274"/>
        <v>120.78138351068459</v>
      </c>
      <c r="N1392" s="4">
        <f t="shared" si="275"/>
        <v>1</v>
      </c>
      <c r="O1392" s="4">
        <f t="shared" si="276"/>
        <v>0.1207813835106846</v>
      </c>
      <c r="P1392" s="4">
        <f t="shared" si="277"/>
        <v>-121.0815836028671</v>
      </c>
      <c r="Q1392" s="4">
        <f t="shared" si="278"/>
        <v>-322.00319695263011</v>
      </c>
      <c r="R1392" s="4">
        <f t="shared" si="279"/>
        <v>-1.3517354370172628E-3</v>
      </c>
      <c r="S1392" s="4">
        <f t="shared" si="280"/>
        <v>2.5972715196267717E-3</v>
      </c>
      <c r="T1392" s="4">
        <f t="shared" si="285"/>
        <v>-50.668667690633569</v>
      </c>
      <c r="U1392" s="4">
        <f t="shared" si="281"/>
        <v>-62.505528985140863</v>
      </c>
      <c r="V1392" s="7">
        <f t="shared" si="282"/>
        <v>120.78138351068459</v>
      </c>
      <c r="W1392" s="8">
        <f t="shared" si="283"/>
        <v>-50.668667690633569</v>
      </c>
      <c r="X1392" s="8">
        <f t="shared" si="284"/>
        <v>-242.50552898514087</v>
      </c>
    </row>
    <row r="1393" spans="11:24">
      <c r="K1393">
        <v>1390</v>
      </c>
      <c r="L1393" s="2">
        <f t="shared" si="273"/>
        <v>2.0835000000000234</v>
      </c>
      <c r="M1393" s="4">
        <f t="shared" si="274"/>
        <v>121.19926887749888</v>
      </c>
      <c r="N1393" s="4">
        <f t="shared" si="275"/>
        <v>1</v>
      </c>
      <c r="O1393" s="4">
        <f t="shared" si="276"/>
        <v>0.12119926887749888</v>
      </c>
      <c r="P1393" s="4">
        <f t="shared" si="277"/>
        <v>-121.92088104445423</v>
      </c>
      <c r="Q1393" s="4">
        <f t="shared" si="278"/>
        <v>-326.19713461751633</v>
      </c>
      <c r="R1393" s="4">
        <f t="shared" si="279"/>
        <v>-1.3313820787731073E-3</v>
      </c>
      <c r="S1393" s="4">
        <f t="shared" si="280"/>
        <v>2.5680076096664881E-3</v>
      </c>
      <c r="T1393" s="4">
        <f t="shared" si="285"/>
        <v>-50.774177051712641</v>
      </c>
      <c r="U1393" s="4">
        <f t="shared" si="281"/>
        <v>-62.595544408232193</v>
      </c>
      <c r="V1393" s="7">
        <f t="shared" si="282"/>
        <v>121.19926887749888</v>
      </c>
      <c r="W1393" s="8">
        <f t="shared" si="283"/>
        <v>-50.774177051712641</v>
      </c>
      <c r="X1393" s="8">
        <f t="shared" si="284"/>
        <v>-242.5955444082322</v>
      </c>
    </row>
    <row r="1394" spans="11:24">
      <c r="K1394">
        <v>1391</v>
      </c>
      <c r="L1394" s="2">
        <f t="shared" si="273"/>
        <v>2.0850000000000235</v>
      </c>
      <c r="M1394" s="4">
        <f t="shared" si="274"/>
        <v>121.61860006464345</v>
      </c>
      <c r="N1394" s="4">
        <f t="shared" si="275"/>
        <v>1</v>
      </c>
      <c r="O1394" s="4">
        <f t="shared" si="276"/>
        <v>0.12161860006464345</v>
      </c>
      <c r="P1394" s="4">
        <f t="shared" si="277"/>
        <v>-122.76599621797465</v>
      </c>
      <c r="Q1394" s="4">
        <f t="shared" si="278"/>
        <v>-330.43766090729503</v>
      </c>
      <c r="R1394" s="4">
        <f t="shared" si="279"/>
        <v>-1.3113846529922007E-3</v>
      </c>
      <c r="S1394" s="4">
        <f t="shared" si="280"/>
        <v>2.5390766728791078E-3</v>
      </c>
      <c r="T1394" s="4">
        <f t="shared" si="285"/>
        <v>-50.879565853316315</v>
      </c>
      <c r="U1394" s="4">
        <f t="shared" si="281"/>
        <v>-62.684509519387298</v>
      </c>
      <c r="V1394" s="7">
        <f t="shared" si="282"/>
        <v>121.61860006464345</v>
      </c>
      <c r="W1394" s="8">
        <f t="shared" si="283"/>
        <v>-50.879565853316315</v>
      </c>
      <c r="X1394" s="8">
        <f t="shared" si="284"/>
        <v>-242.68450951938729</v>
      </c>
    </row>
    <row r="1395" spans="11:24">
      <c r="K1395">
        <v>1392</v>
      </c>
      <c r="L1395" s="2">
        <f t="shared" si="273"/>
        <v>2.0865000000000236</v>
      </c>
      <c r="M1395" s="4">
        <f t="shared" si="274"/>
        <v>122.03938207443852</v>
      </c>
      <c r="N1395" s="4">
        <f t="shared" si="275"/>
        <v>1</v>
      </c>
      <c r="O1395" s="4">
        <f t="shared" si="276"/>
        <v>0.12203938207443853</v>
      </c>
      <c r="P1395" s="4">
        <f t="shared" si="277"/>
        <v>-123.61696945001952</v>
      </c>
      <c r="Q1395" s="4">
        <f t="shared" si="278"/>
        <v>-334.72527112243552</v>
      </c>
      <c r="R1395" s="4">
        <f t="shared" si="279"/>
        <v>-1.291736110807548E-3</v>
      </c>
      <c r="S1395" s="4">
        <f t="shared" si="280"/>
        <v>2.5104752140015295E-3</v>
      </c>
      <c r="T1395" s="4">
        <f t="shared" si="285"/>
        <v>-50.984834870376886</v>
      </c>
      <c r="U1395" s="4">
        <f t="shared" si="281"/>
        <v>-62.772436273871143</v>
      </c>
      <c r="V1395" s="7">
        <f t="shared" si="282"/>
        <v>122.03938207443852</v>
      </c>
      <c r="W1395" s="8">
        <f t="shared" si="283"/>
        <v>-50.984834870376886</v>
      </c>
      <c r="X1395" s="8">
        <f t="shared" si="284"/>
        <v>-242.77243627387114</v>
      </c>
    </row>
    <row r="1396" spans="11:24">
      <c r="K1396">
        <v>1393</v>
      </c>
      <c r="L1396" s="2">
        <f t="shared" si="273"/>
        <v>2.0880000000000236</v>
      </c>
      <c r="M1396" s="4">
        <f t="shared" si="274"/>
        <v>122.4616199265116</v>
      </c>
      <c r="N1396" s="4">
        <f t="shared" si="275"/>
        <v>1</v>
      </c>
      <c r="O1396" s="4">
        <f t="shared" si="276"/>
        <v>0.12246161992651161</v>
      </c>
      <c r="P1396" s="4">
        <f t="shared" si="277"/>
        <v>-124.47384134671069</v>
      </c>
      <c r="Q1396" s="4">
        <f t="shared" si="278"/>
        <v>-339.06046575700395</v>
      </c>
      <c r="R1396" s="4">
        <f t="shared" si="279"/>
        <v>-1.2724295576299126E-3</v>
      </c>
      <c r="S1396" s="4">
        <f t="shared" si="280"/>
        <v>2.4821997552550807E-3</v>
      </c>
      <c r="T1396" s="4">
        <f t="shared" si="285"/>
        <v>-51.089984876503749</v>
      </c>
      <c r="U1396" s="4">
        <f t="shared" si="281"/>
        <v>-62.859336431882511</v>
      </c>
      <c r="V1396" s="7">
        <f t="shared" si="282"/>
        <v>122.4616199265116</v>
      </c>
      <c r="W1396" s="8">
        <f t="shared" si="283"/>
        <v>-51.089984876503749</v>
      </c>
      <c r="X1396" s="8">
        <f t="shared" si="284"/>
        <v>-242.85933643188253</v>
      </c>
    </row>
    <row r="1397" spans="11:24">
      <c r="K1397">
        <v>1394</v>
      </c>
      <c r="L1397" s="2">
        <f t="shared" si="273"/>
        <v>2.0895000000000237</v>
      </c>
      <c r="M1397" s="4">
        <f t="shared" si="274"/>
        <v>122.88531865785738</v>
      </c>
      <c r="N1397" s="4">
        <f t="shared" si="275"/>
        <v>1</v>
      </c>
      <c r="O1397" s="4">
        <f t="shared" si="276"/>
        <v>0.12288531865785739</v>
      </c>
      <c r="P1397" s="4">
        <f t="shared" si="277"/>
        <v>-125.33665279563816</v>
      </c>
      <c r="Q1397" s="4">
        <f t="shared" si="278"/>
        <v>-343.4437505528773</v>
      </c>
      <c r="R1397" s="4">
        <f t="shared" si="279"/>
        <v>-1.2534582495281655E-3</v>
      </c>
      <c r="S1397" s="4">
        <f t="shared" si="280"/>
        <v>2.454246837300614E-3</v>
      </c>
      <c r="T1397" s="4">
        <f t="shared" si="285"/>
        <v>-51.195016643791853</v>
      </c>
      <c r="U1397" s="4">
        <f t="shared" si="281"/>
        <v>-62.945221562096627</v>
      </c>
      <c r="V1397" s="7">
        <f t="shared" si="282"/>
        <v>122.88531865785738</v>
      </c>
      <c r="W1397" s="8">
        <f t="shared" si="283"/>
        <v>-51.195016643791853</v>
      </c>
      <c r="X1397" s="8">
        <f t="shared" si="284"/>
        <v>-242.94522156209663</v>
      </c>
    </row>
    <row r="1398" spans="11:24">
      <c r="K1398">
        <v>1395</v>
      </c>
      <c r="L1398" s="2">
        <f t="shared" si="273"/>
        <v>2.0910000000000237</v>
      </c>
      <c r="M1398" s="4">
        <f t="shared" si="274"/>
        <v>123.31048332289772</v>
      </c>
      <c r="N1398" s="4">
        <f t="shared" si="275"/>
        <v>1</v>
      </c>
      <c r="O1398" s="4">
        <f t="shared" si="276"/>
        <v>0.12331048332289772</v>
      </c>
      <c r="P1398" s="4">
        <f t="shared" si="277"/>
        <v>-126.2054449678111</v>
      </c>
      <c r="Q1398" s="4">
        <f t="shared" si="278"/>
        <v>-347.87563655452277</v>
      </c>
      <c r="R1398" s="4">
        <f t="shared" si="279"/>
        <v>-1.2348155896963744E-3</v>
      </c>
      <c r="S1398" s="4">
        <f t="shared" si="280"/>
        <v>2.4266130201298915E-3</v>
      </c>
      <c r="T1398" s="4">
        <f t="shared" si="285"/>
        <v>-51.299930942639172</v>
      </c>
      <c r="U1398" s="4">
        <f t="shared" si="281"/>
        <v>-63.030103045140009</v>
      </c>
      <c r="V1398" s="7">
        <f t="shared" si="282"/>
        <v>123.31048332289772</v>
      </c>
      <c r="W1398" s="8">
        <f t="shared" si="283"/>
        <v>-51.299930942639172</v>
      </c>
      <c r="X1398" s="8">
        <f t="shared" si="284"/>
        <v>-243.03010304514001</v>
      </c>
    </row>
    <row r="1399" spans="11:24">
      <c r="K1399">
        <v>1396</v>
      </c>
      <c r="L1399" s="2">
        <f t="shared" si="273"/>
        <v>2.0925000000000238</v>
      </c>
      <c r="M1399" s="4">
        <f t="shared" si="274"/>
        <v>123.73711899354211</v>
      </c>
      <c r="N1399" s="4">
        <f t="shared" si="275"/>
        <v>1</v>
      </c>
      <c r="O1399" s="4">
        <f t="shared" si="276"/>
        <v>0.12373711899354212</v>
      </c>
      <c r="P1399" s="4">
        <f t="shared" si="277"/>
        <v>-127.0802593196226</v>
      </c>
      <c r="Q1399" s="4">
        <f t="shared" si="278"/>
        <v>-352.35664016434873</v>
      </c>
      <c r="R1399" s="4">
        <f t="shared" si="279"/>
        <v>-1.2164951250057314E-3</v>
      </c>
      <c r="S1399" s="4">
        <f t="shared" si="280"/>
        <v>2.3992948838963096E-3</v>
      </c>
      <c r="T1399" s="4">
        <f t="shared" si="285"/>
        <v>-51.404728541572887</v>
      </c>
      <c r="U1399" s="4">
        <f t="shared" si="281"/>
        <v>-63.113992076998599</v>
      </c>
      <c r="V1399" s="7">
        <f t="shared" si="282"/>
        <v>123.73711899354211</v>
      </c>
      <c r="W1399" s="8">
        <f t="shared" si="283"/>
        <v>-51.404728541572887</v>
      </c>
      <c r="X1399" s="8">
        <f t="shared" si="284"/>
        <v>-243.11399207699861</v>
      </c>
    </row>
    <row r="1400" spans="11:24">
      <c r="K1400">
        <v>1397</v>
      </c>
      <c r="L1400" s="2">
        <f t="shared" si="273"/>
        <v>2.0940000000000238</v>
      </c>
      <c r="M1400" s="4">
        <f t="shared" si="274"/>
        <v>124.16523075924802</v>
      </c>
      <c r="N1400" s="4">
        <f t="shared" si="275"/>
        <v>1</v>
      </c>
      <c r="O1400" s="4">
        <f t="shared" si="276"/>
        <v>0.12416523075924803</v>
      </c>
      <c r="P1400" s="4">
        <f t="shared" si="277"/>
        <v>-127.96113759482768</v>
      </c>
      <c r="Q1400" s="4">
        <f t="shared" si="278"/>
        <v>-356.88728319863111</v>
      </c>
      <c r="R1400" s="4">
        <f t="shared" si="279"/>
        <v>-1.1984905426394223E-3</v>
      </c>
      <c r="S1400" s="4">
        <f t="shared" si="280"/>
        <v>2.3722890296878603E-3</v>
      </c>
      <c r="T1400" s="4">
        <f t="shared" si="285"/>
        <v>-51.509410207083832</v>
      </c>
      <c r="U1400" s="4">
        <f t="shared" si="281"/>
        <v>-63.196899672360281</v>
      </c>
      <c r="V1400" s="7">
        <f t="shared" si="282"/>
        <v>124.16523075924802</v>
      </c>
      <c r="W1400" s="8">
        <f t="shared" si="283"/>
        <v>-51.509410207083832</v>
      </c>
      <c r="X1400" s="8">
        <f t="shared" si="284"/>
        <v>-243.19689967236027</v>
      </c>
    </row>
    <row r="1401" spans="11:24">
      <c r="K1401">
        <v>1398</v>
      </c>
      <c r="L1401" s="2">
        <f t="shared" si="273"/>
        <v>2.0955000000000239</v>
      </c>
      <c r="M1401" s="4">
        <f t="shared" si="274"/>
        <v>124.59482372708167</v>
      </c>
      <c r="N1401" s="4">
        <f t="shared" si="275"/>
        <v>1</v>
      </c>
      <c r="O1401" s="4">
        <f t="shared" si="276"/>
        <v>0.12459482372708168</v>
      </c>
      <c r="P1401" s="4">
        <f t="shared" si="277"/>
        <v>-128.84812182653522</v>
      </c>
      <c r="Q1401" s="4">
        <f t="shared" si="278"/>
        <v>-361.46809294402431</v>
      </c>
      <c r="R1401" s="4">
        <f t="shared" si="279"/>
        <v>-1.1807956668085642E-3</v>
      </c>
      <c r="S1401" s="4">
        <f t="shared" si="280"/>
        <v>2.3455920802451062E-3</v>
      </c>
      <c r="T1401" s="4">
        <f t="shared" si="285"/>
        <v>-51.613976703468971</v>
      </c>
      <c r="U1401" s="4">
        <f t="shared" si="281"/>
        <v>-63.278836667893096</v>
      </c>
      <c r="V1401" s="7">
        <f t="shared" si="282"/>
        <v>124.59482372708167</v>
      </c>
      <c r="W1401" s="8">
        <f t="shared" si="283"/>
        <v>-51.613976703468971</v>
      </c>
      <c r="X1401" s="8">
        <f t="shared" si="284"/>
        <v>-243.2788366678931</v>
      </c>
    </row>
    <row r="1402" spans="11:24">
      <c r="K1402">
        <v>1399</v>
      </c>
      <c r="L1402" s="2">
        <f t="shared" si="273"/>
        <v>2.097000000000024</v>
      </c>
      <c r="M1402" s="4">
        <f t="shared" si="274"/>
        <v>125.02590302177902</v>
      </c>
      <c r="N1402" s="4">
        <f t="shared" si="275"/>
        <v>1</v>
      </c>
      <c r="O1402" s="4">
        <f t="shared" si="276"/>
        <v>0.12502590302177902</v>
      </c>
      <c r="P1402" s="4">
        <f t="shared" si="277"/>
        <v>-129.74125433921373</v>
      </c>
      <c r="Q1402" s="4">
        <f t="shared" si="278"/>
        <v>-366.09960221466008</v>
      </c>
      <c r="R1402" s="4">
        <f t="shared" si="279"/>
        <v>-1.1634044555473889E-3</v>
      </c>
      <c r="S1402" s="4">
        <f t="shared" si="280"/>
        <v>2.3192006806268309E-3</v>
      </c>
      <c r="T1402" s="4">
        <f t="shared" si="285"/>
        <v>-51.718428792681664</v>
      </c>
      <c r="U1402" s="4">
        <f t="shared" si="281"/>
        <v>-63.359813725460235</v>
      </c>
      <c r="V1402" s="7">
        <f t="shared" si="282"/>
        <v>125.02590302177902</v>
      </c>
      <c r="W1402" s="8">
        <f t="shared" si="283"/>
        <v>-51.718428792681664</v>
      </c>
      <c r="X1402" s="8">
        <f t="shared" si="284"/>
        <v>-243.35981372546024</v>
      </c>
    </row>
    <row r="1403" spans="11:24">
      <c r="K1403">
        <v>1400</v>
      </c>
      <c r="L1403" s="2">
        <f t="shared" si="273"/>
        <v>2.098500000000024</v>
      </c>
      <c r="M1403" s="4">
        <f t="shared" si="274"/>
        <v>125.45847378580676</v>
      </c>
      <c r="N1403" s="4">
        <f t="shared" si="275"/>
        <v>1</v>
      </c>
      <c r="O1403" s="4">
        <f t="shared" si="276"/>
        <v>0.12545847378580677</v>
      </c>
      <c r="P1403" s="4">
        <f t="shared" si="277"/>
        <v>-130.64057775071089</v>
      </c>
      <c r="Q1403" s="4">
        <f t="shared" si="278"/>
        <v>-370.78234940984174</v>
      </c>
      <c r="R1403" s="4">
        <f t="shared" si="279"/>
        <v>-1.1463109975858501E-3</v>
      </c>
      <c r="S1403" s="4">
        <f t="shared" si="280"/>
        <v>2.2931114988258999E-3</v>
      </c>
      <c r="T1403" s="4">
        <f t="shared" si="285"/>
        <v>-51.822767234189158</v>
      </c>
      <c r="U1403" s="4">
        <f t="shared" si="281"/>
        <v>-63.439841335272924</v>
      </c>
      <c r="V1403" s="7">
        <f t="shared" si="282"/>
        <v>125.45847378580676</v>
      </c>
      <c r="W1403" s="8">
        <f t="shared" si="283"/>
        <v>-51.822767234189158</v>
      </c>
      <c r="X1403" s="8">
        <f t="shared" si="284"/>
        <v>-243.43984133527292</v>
      </c>
    </row>
    <row r="1404" spans="11:24">
      <c r="K1404">
        <v>1401</v>
      </c>
      <c r="L1404" s="2">
        <f t="shared" si="273"/>
        <v>2.1000000000000241</v>
      </c>
      <c r="M1404" s="4">
        <f t="shared" si="274"/>
        <v>125.89254117942382</v>
      </c>
      <c r="N1404" s="4">
        <f t="shared" si="275"/>
        <v>1</v>
      </c>
      <c r="O1404" s="4">
        <f t="shared" si="276"/>
        <v>0.12589254117942381</v>
      </c>
      <c r="P1404" s="4">
        <f t="shared" si="277"/>
        <v>-131.54613497428724</v>
      </c>
      <c r="Q1404" s="4">
        <f t="shared" si="278"/>
        <v>-375.51687857234037</v>
      </c>
      <c r="R1404" s="4">
        <f t="shared" si="279"/>
        <v>-1.1295095092978781E-3</v>
      </c>
      <c r="S1404" s="4">
        <f t="shared" si="280"/>
        <v>2.2673212263377433E-3</v>
      </c>
      <c r="T1404" s="4">
        <f t="shared" si="285"/>
        <v>-51.926992784837374</v>
      </c>
      <c r="U1404" s="4">
        <f t="shared" si="281"/>
        <v>-63.518929818982421</v>
      </c>
      <c r="V1404" s="7">
        <f t="shared" si="282"/>
        <v>125.89254117942382</v>
      </c>
      <c r="W1404" s="8">
        <f t="shared" si="283"/>
        <v>-51.926992784837374</v>
      </c>
      <c r="X1404" s="8">
        <f t="shared" si="284"/>
        <v>-243.51892981898243</v>
      </c>
    </row>
    <row r="1405" spans="11:24">
      <c r="K1405">
        <v>1402</v>
      </c>
      <c r="L1405" s="2">
        <f t="shared" si="273"/>
        <v>2.1015000000000241</v>
      </c>
      <c r="M1405" s="4">
        <f t="shared" si="274"/>
        <v>126.32811038074266</v>
      </c>
      <c r="N1405" s="4">
        <f t="shared" si="275"/>
        <v>1</v>
      </c>
      <c r="O1405" s="4">
        <f t="shared" si="276"/>
        <v>0.12632811038074265</v>
      </c>
      <c r="P1405" s="4">
        <f t="shared" si="277"/>
        <v>-132.45796922066353</v>
      </c>
      <c r="Q1405" s="4">
        <f t="shared" si="278"/>
        <v>-380.30373944729604</v>
      </c>
      <c r="R1405" s="4">
        <f t="shared" si="279"/>
        <v>-1.1129943317235436E-3</v>
      </c>
      <c r="S1405" s="4">
        <f t="shared" si="280"/>
        <v>2.2418265786838076E-3</v>
      </c>
      <c r="T1405" s="4">
        <f t="shared" si="285"/>
        <v>-52.031106198722334</v>
      </c>
      <c r="U1405" s="4">
        <f t="shared" si="281"/>
        <v>-63.597089332712166</v>
      </c>
      <c r="V1405" s="7">
        <f t="shared" si="282"/>
        <v>126.32811038074266</v>
      </c>
      <c r="W1405" s="8">
        <f t="shared" si="283"/>
        <v>-52.031106198722334</v>
      </c>
      <c r="X1405" s="8">
        <f t="shared" si="284"/>
        <v>-243.59708933271216</v>
      </c>
    </row>
    <row r="1406" spans="11:24">
      <c r="K1406">
        <v>1403</v>
      </c>
      <c r="L1406" s="2">
        <f t="shared" si="273"/>
        <v>2.1030000000000242</v>
      </c>
      <c r="M1406" s="4">
        <f t="shared" si="274"/>
        <v>126.76518658579162</v>
      </c>
      <c r="N1406" s="4">
        <f t="shared" si="275"/>
        <v>1</v>
      </c>
      <c r="O1406" s="4">
        <f t="shared" si="276"/>
        <v>0.12676518658579164</v>
      </c>
      <c r="P1406" s="4">
        <f t="shared" si="277"/>
        <v>-133.37612400008368</v>
      </c>
      <c r="Q1406" s="4">
        <f t="shared" si="278"/>
        <v>-385.14348754174097</v>
      </c>
      <c r="R1406" s="4">
        <f t="shared" si="279"/>
        <v>-1.0967599276633687E-3</v>
      </c>
      <c r="S1406" s="4">
        <f t="shared" si="280"/>
        <v>2.2166242958921215E-3</v>
      </c>
      <c r="T1406" s="4">
        <f t="shared" si="285"/>
        <v>-52.135108227068407</v>
      </c>
      <c r="U1406" s="4">
        <f t="shared" si="281"/>
        <v>-63.674329870031407</v>
      </c>
      <c r="V1406" s="7">
        <f t="shared" si="282"/>
        <v>126.76518658579162</v>
      </c>
      <c r="W1406" s="8">
        <f t="shared" si="283"/>
        <v>-52.135108227068407</v>
      </c>
      <c r="X1406" s="8">
        <f t="shared" si="284"/>
        <v>-243.67432987003141</v>
      </c>
    </row>
    <row r="1407" spans="11:24">
      <c r="K1407">
        <v>1404</v>
      </c>
      <c r="L1407" s="2">
        <f t="shared" si="273"/>
        <v>2.1045000000000242</v>
      </c>
      <c r="M1407" s="4">
        <f t="shared" si="274"/>
        <v>127.20377500857617</v>
      </c>
      <c r="N1407" s="4">
        <f t="shared" si="275"/>
        <v>1</v>
      </c>
      <c r="O1407" s="4">
        <f t="shared" si="276"/>
        <v>0.12720377500857619</v>
      </c>
      <c r="P1407" s="4">
        <f t="shared" si="277"/>
        <v>-134.3006431243895</v>
      </c>
      <c r="Q1407" s="4">
        <f t="shared" si="278"/>
        <v>-390.03668418472898</v>
      </c>
      <c r="R1407" s="4">
        <f t="shared" si="279"/>
        <v>-1.0808008788431812E-3</v>
      </c>
      <c r="S1407" s="4">
        <f t="shared" si="280"/>
        <v>2.1917111429372188E-3</v>
      </c>
      <c r="T1407" s="4">
        <f t="shared" si="285"/>
        <v>-52.238999618112565</v>
      </c>
      <c r="U1407" s="4">
        <f t="shared" si="281"/>
        <v>-63.750661264870864</v>
      </c>
      <c r="V1407" s="7">
        <f t="shared" si="282"/>
        <v>127.20377500857617</v>
      </c>
      <c r="W1407" s="8">
        <f t="shared" si="283"/>
        <v>-52.238999618112565</v>
      </c>
      <c r="X1407" s="8">
        <f t="shared" si="284"/>
        <v>-243.75066126487087</v>
      </c>
    </row>
    <row r="1408" spans="11:24">
      <c r="K1408">
        <v>1405</v>
      </c>
      <c r="L1408" s="2">
        <f t="shared" si="273"/>
        <v>2.1060000000000243</v>
      </c>
      <c r="M1408" s="4">
        <f t="shared" si="274"/>
        <v>127.64388088114154</v>
      </c>
      <c r="N1408" s="4">
        <f t="shared" si="275"/>
        <v>1</v>
      </c>
      <c r="O1408" s="4">
        <f t="shared" si="276"/>
        <v>0.12764388088114154</v>
      </c>
      <c r="P1408" s="4">
        <f t="shared" si="277"/>
        <v>-135.23157070911211</v>
      </c>
      <c r="Q1408" s="4">
        <f t="shared" si="278"/>
        <v>-394.98389658810504</v>
      </c>
      <c r="R1408" s="4">
        <f t="shared" si="279"/>
        <v>-1.0651118831477464E-3</v>
      </c>
      <c r="S1408" s="4">
        <f t="shared" si="280"/>
        <v>2.1670839101412807E-3</v>
      </c>
      <c r="T1408" s="4">
        <f t="shared" si="285"/>
        <v>-52.3427811169949</v>
      </c>
      <c r="U1408" s="4">
        <f t="shared" si="281"/>
        <v>-63.826093194382253</v>
      </c>
      <c r="V1408" s="7">
        <f t="shared" si="282"/>
        <v>127.64388088114154</v>
      </c>
      <c r="W1408" s="8">
        <f t="shared" si="283"/>
        <v>-52.3427811169949</v>
      </c>
      <c r="X1408" s="8">
        <f t="shared" si="284"/>
        <v>-243.82609319438225</v>
      </c>
    </row>
    <row r="1409" spans="11:24">
      <c r="K1409">
        <v>1406</v>
      </c>
      <c r="L1409" s="2">
        <f t="shared" si="273"/>
        <v>2.1075000000000244</v>
      </c>
      <c r="M1409" s="4">
        <f t="shared" si="274"/>
        <v>128.08550945363507</v>
      </c>
      <c r="N1409" s="4">
        <f t="shared" si="275"/>
        <v>1</v>
      </c>
      <c r="O1409" s="4">
        <f t="shared" si="276"/>
        <v>0.12808550945363506</v>
      </c>
      <c r="P1409" s="4">
        <f t="shared" si="277"/>
        <v>-136.16895117557709</v>
      </c>
      <c r="Q1409" s="4">
        <f t="shared" si="278"/>
        <v>-399.98569790790179</v>
      </c>
      <c r="R1409" s="4">
        <f t="shared" si="279"/>
        <v>-1.0496877519216299E-3</v>
      </c>
      <c r="S1409" s="4">
        <f t="shared" si="280"/>
        <v>2.1427394135385431E-3</v>
      </c>
      <c r="T1409" s="4">
        <f t="shared" si="285"/>
        <v>-52.446453465654926</v>
      </c>
      <c r="U1409" s="4">
        <f t="shared" si="281"/>
        <v>-63.900635181742125</v>
      </c>
      <c r="V1409" s="7">
        <f t="shared" si="282"/>
        <v>128.08550945363507</v>
      </c>
      <c r="W1409" s="8">
        <f t="shared" si="283"/>
        <v>-52.446453465654926</v>
      </c>
      <c r="X1409" s="8">
        <f t="shared" si="284"/>
        <v>-243.90063518174213</v>
      </c>
    </row>
    <row r="1410" spans="11:24">
      <c r="K1410">
        <v>1407</v>
      </c>
      <c r="L1410" s="2">
        <f t="shared" si="273"/>
        <v>2.1090000000000244</v>
      </c>
      <c r="M1410" s="4">
        <f t="shared" si="274"/>
        <v>128.52866599436879</v>
      </c>
      <c r="N1410" s="4">
        <f t="shared" si="275"/>
        <v>1</v>
      </c>
      <c r="O1410" s="4">
        <f t="shared" si="276"/>
        <v>0.1285286659943688</v>
      </c>
      <c r="P1410" s="4">
        <f t="shared" si="277"/>
        <v>-137.1128292530237</v>
      </c>
      <c r="Q1410" s="4">
        <f t="shared" si="278"/>
        <v>-405.04266730637653</v>
      </c>
      <c r="R1410" s="4">
        <f t="shared" si="279"/>
        <v>-1.0345234073356586E-3</v>
      </c>
      <c r="S1410" s="4">
        <f t="shared" si="280"/>
        <v>2.1186744952047666E-3</v>
      </c>
      <c r="T1410" s="4">
        <f t="shared" si="285"/>
        <v>-52.550017402733417</v>
      </c>
      <c r="U1410" s="4">
        <f t="shared" si="281"/>
        <v>-63.974296598901432</v>
      </c>
      <c r="V1410" s="7">
        <f t="shared" si="282"/>
        <v>128.52866599436879</v>
      </c>
      <c r="W1410" s="8">
        <f t="shared" si="283"/>
        <v>-52.550017402733417</v>
      </c>
      <c r="X1410" s="8">
        <f t="shared" si="284"/>
        <v>-243.97429659890145</v>
      </c>
    </row>
    <row r="1411" spans="11:24">
      <c r="K1411">
        <v>1408</v>
      </c>
      <c r="L1411" s="2">
        <f t="shared" si="273"/>
        <v>2.1105000000000245</v>
      </c>
      <c r="M1411" s="4">
        <f t="shared" si="274"/>
        <v>128.97335578988233</v>
      </c>
      <c r="N1411" s="4">
        <f t="shared" si="275"/>
        <v>1</v>
      </c>
      <c r="O1411" s="4">
        <f t="shared" si="276"/>
        <v>0.12897335578988234</v>
      </c>
      <c r="P1411" s="4">
        <f t="shared" si="277"/>
        <v>-138.06324998073967</v>
      </c>
      <c r="Q1411" s="4">
        <f t="shared" si="278"/>
        <v>-410.15539001469665</v>
      </c>
      <c r="R1411" s="4">
        <f t="shared" si="279"/>
        <v>-1.0196138798174185E-3</v>
      </c>
      <c r="S1411" s="4">
        <f t="shared" si="280"/>
        <v>2.0948860235535322E-3</v>
      </c>
      <c r="T1411" s="4">
        <f t="shared" si="285"/>
        <v>-52.65347366347968</v>
      </c>
      <c r="U1411" s="4">
        <f t="shared" si="281"/>
        <v>-64.047086669281654</v>
      </c>
      <c r="V1411" s="7">
        <f t="shared" si="282"/>
        <v>128.97335578988233</v>
      </c>
      <c r="W1411" s="8">
        <f t="shared" si="283"/>
        <v>-52.65347366347968</v>
      </c>
      <c r="X1411" s="8">
        <f t="shared" si="284"/>
        <v>-244.04708666928167</v>
      </c>
    </row>
    <row r="1412" spans="11:24">
      <c r="K1412">
        <v>1409</v>
      </c>
      <c r="L1412" s="2">
        <f t="shared" si="273"/>
        <v>2.1120000000000245</v>
      </c>
      <c r="M1412" s="4">
        <f t="shared" si="274"/>
        <v>129.41958414500596</v>
      </c>
      <c r="N1412" s="4">
        <f t="shared" si="275"/>
        <v>1</v>
      </c>
      <c r="O1412" s="4">
        <f t="shared" si="276"/>
        <v>0.12941958414500596</v>
      </c>
      <c r="P1412" s="4">
        <f t="shared" si="277"/>
        <v>-139.0202587102101</v>
      </c>
      <c r="Q1412" s="4">
        <f t="shared" si="278"/>
        <v>-415.3244573962761</v>
      </c>
      <c r="R1412" s="4">
        <f t="shared" si="279"/>
        <v>-1.0049543055442652E-3</v>
      </c>
      <c r="S1412" s="4">
        <f t="shared" si="280"/>
        <v>2.0713708936010529E-3</v>
      </c>
      <c r="T1412" s="4">
        <f t="shared" si="285"/>
        <v>-52.756822979663937</v>
      </c>
      <c r="U1412" s="4">
        <f t="shared" si="281"/>
        <v>-64.119014470418662</v>
      </c>
      <c r="V1412" s="7">
        <f t="shared" si="282"/>
        <v>129.41958414500596</v>
      </c>
      <c r="W1412" s="8">
        <f t="shared" si="283"/>
        <v>-52.756822979663937</v>
      </c>
      <c r="X1412" s="8">
        <f t="shared" si="284"/>
        <v>-244.11901447041868</v>
      </c>
    </row>
    <row r="1413" spans="11:24">
      <c r="K1413">
        <v>1410</v>
      </c>
      <c r="L1413" s="2">
        <f t="shared" ref="L1413:L1476" si="286">L1412+(LOG10(I$4)-L$4)/2000</f>
        <v>2.1135000000000246</v>
      </c>
      <c r="M1413" s="4">
        <f t="shared" ref="M1413:M1476" si="287">POWER(10,L1413)</f>
        <v>129.86735638292376</v>
      </c>
      <c r="N1413" s="4">
        <f t="shared" ref="N1413:N1476" si="288">$B$9-$D$9*POWER($M1413,2)+$F$9*POWER($M1413,4)-$H$9*POWER($M1413,6)</f>
        <v>1</v>
      </c>
      <c r="O1413" s="4">
        <f t="shared" ref="O1413:O1476" si="289">$C$9*$M1413-$E$9*POWER($M1413,3)+$G$9*POWER($M1413,5)-$I$9*POWER($M1413,7)</f>
        <v>0.12986735638292377</v>
      </c>
      <c r="P1413" s="4">
        <f t="shared" ref="P1413:P1476" si="290">$B$11-$D$11*POWER($M1413,2)+$F$11*POWER($M1413,4)-$H$11*POWER($M1413,6)</f>
        <v>-139.98390110728144</v>
      </c>
      <c r="Q1413" s="4">
        <f t="shared" ref="Q1413:Q1476" si="291">$C$11*$M1413-$E$11*POWER($M1413,3)+$G$11*POWER($M1413,5)-$I$11*POWER($M1413,7)</f>
        <v>-420.55046701077276</v>
      </c>
      <c r="R1413" s="4">
        <f t="shared" ref="R1413:R1476" si="292">(N1413*P1413+O1413*Q1413)/(P1413*P1413+Q1413*Q1413)</f>
        <v>-9.9053992399733039E-4</v>
      </c>
      <c r="S1413" s="4">
        <f t="shared" ref="S1413:S1476" si="293">(O1413*P1413-N1413*Q1413)/(P1413*P1413+Q1413*Q1413)</f>
        <v>2.0481260272011059E-3</v>
      </c>
      <c r="T1413" s="4">
        <f t="shared" si="285"/>
        <v>-52.860066079494672</v>
      </c>
      <c r="U1413" s="4">
        <f t="shared" ref="U1413:U1476" si="294">DEGREES(ATAN(S1413/R1413))</f>
        <v>-64.190088936555185</v>
      </c>
      <c r="V1413" s="7">
        <f t="shared" ref="V1413:V1476" si="295">M1413</f>
        <v>129.86735638292376</v>
      </c>
      <c r="W1413" s="8">
        <f t="shared" ref="W1413:W1476" si="296">T1413</f>
        <v>-52.860066079494672</v>
      </c>
      <c r="X1413" s="8">
        <f t="shared" ref="X1413:X1476" si="297">U1413-180</f>
        <v>-244.19008893655518</v>
      </c>
    </row>
    <row r="1414" spans="11:24">
      <c r="K1414">
        <v>1411</v>
      </c>
      <c r="L1414" s="2">
        <f t="shared" si="286"/>
        <v>2.1150000000000246</v>
      </c>
      <c r="M1414" s="4">
        <f t="shared" si="287"/>
        <v>130.31667784523736</v>
      </c>
      <c r="N1414" s="4">
        <f t="shared" si="288"/>
        <v>1</v>
      </c>
      <c r="O1414" s="4">
        <f t="shared" si="289"/>
        <v>0.13031667784523737</v>
      </c>
      <c r="P1414" s="4">
        <f t="shared" si="290"/>
        <v>-140.95422315434084</v>
      </c>
      <c r="Q1414" s="4">
        <f t="shared" si="291"/>
        <v>-425.83402267875442</v>
      </c>
      <c r="R1414" s="4">
        <f t="shared" si="292"/>
        <v>-9.7636607557505435E-4</v>
      </c>
      <c r="S1414" s="4">
        <f t="shared" si="293"/>
        <v>2.0251483732516033E-3</v>
      </c>
      <c r="T1414" s="4">
        <f t="shared" ref="T1414:T1477" si="298">20*LOG10($B$5*SQRT(R1414*R1414+S1414*S1414))</f>
        <v>-52.963203687540755</v>
      </c>
      <c r="U1414" s="4">
        <f t="shared" si="294"/>
        <v>-64.260318861183094</v>
      </c>
      <c r="V1414" s="7">
        <f t="shared" si="295"/>
        <v>130.31667784523736</v>
      </c>
      <c r="W1414" s="8">
        <f t="shared" si="296"/>
        <v>-52.963203687540755</v>
      </c>
      <c r="X1414" s="8">
        <f t="shared" si="297"/>
        <v>-244.26031886118309</v>
      </c>
    </row>
    <row r="1415" spans="11:24">
      <c r="K1415">
        <v>1412</v>
      </c>
      <c r="L1415" s="2">
        <f t="shared" si="286"/>
        <v>2.1165000000000247</v>
      </c>
      <c r="M1415" s="4">
        <f t="shared" si="287"/>
        <v>130.76755389202947</v>
      </c>
      <c r="N1415" s="4">
        <f t="shared" si="288"/>
        <v>1</v>
      </c>
      <c r="O1415" s="4">
        <f t="shared" si="289"/>
        <v>0.13076755389202946</v>
      </c>
      <c r="P1415" s="4">
        <f t="shared" si="290"/>
        <v>-141.93127115251011</v>
      </c>
      <c r="Q1415" s="4">
        <f t="shared" si="291"/>
        <v>-431.17573454703654</v>
      </c>
      <c r="R1415" s="4">
        <f t="shared" si="292"/>
        <v>-9.6242819926481166E-4</v>
      </c>
      <c r="S1415" s="4">
        <f t="shared" si="293"/>
        <v>2.0024349078742892E-3</v>
      </c>
      <c r="T1415" s="4">
        <f t="shared" si="298"/>
        <v>-53.066236524658109</v>
      </c>
      <c r="U1415" s="4">
        <f t="shared" si="294"/>
        <v>-64.329712899536062</v>
      </c>
      <c r="V1415" s="7">
        <f t="shared" si="295"/>
        <v>130.76755389202947</v>
      </c>
      <c r="W1415" s="8">
        <f t="shared" si="296"/>
        <v>-53.066236524658109</v>
      </c>
      <c r="X1415" s="8">
        <f t="shared" si="297"/>
        <v>-244.32971289953605</v>
      </c>
    </row>
    <row r="1416" spans="11:24">
      <c r="K1416">
        <v>1413</v>
      </c>
      <c r="L1416" s="2">
        <f t="shared" si="286"/>
        <v>2.1180000000000248</v>
      </c>
      <c r="M1416" s="4">
        <f t="shared" si="287"/>
        <v>131.21998990192785</v>
      </c>
      <c r="N1416" s="4">
        <f t="shared" si="288"/>
        <v>1</v>
      </c>
      <c r="O1416" s="4">
        <f t="shared" si="289"/>
        <v>0.13121998990192785</v>
      </c>
      <c r="P1416" s="4">
        <f t="shared" si="290"/>
        <v>-142.91509172385497</v>
      </c>
      <c r="Q1416" s="4">
        <f t="shared" si="291"/>
        <v>-436.57621915470145</v>
      </c>
      <c r="R1416" s="4">
        <f t="shared" si="292"/>
        <v>-9.4872183037120542E-4</v>
      </c>
      <c r="S1416" s="4">
        <f t="shared" si="293"/>
        <v>1.9799826345689468E-3</v>
      </c>
      <c r="T1416" s="4">
        <f t="shared" si="298"/>
        <v>-53.169165307920778</v>
      </c>
      <c r="U1416" s="4">
        <f t="shared" si="294"/>
        <v>-64.398279571034237</v>
      </c>
      <c r="V1416" s="7">
        <f t="shared" si="295"/>
        <v>131.21998990192785</v>
      </c>
      <c r="W1416" s="8">
        <f t="shared" si="296"/>
        <v>-53.169165307920778</v>
      </c>
      <c r="X1416" s="8">
        <f t="shared" si="297"/>
        <v>-244.39827957103424</v>
      </c>
    </row>
    <row r="1417" spans="11:24">
      <c r="K1417">
        <v>1414</v>
      </c>
      <c r="L1417" s="2">
        <f t="shared" si="286"/>
        <v>2.1195000000000248</v>
      </c>
      <c r="M1417" s="4">
        <f t="shared" si="287"/>
        <v>131.67399127216953</v>
      </c>
      <c r="N1417" s="4">
        <f t="shared" si="288"/>
        <v>1</v>
      </c>
      <c r="O1417" s="4">
        <f t="shared" si="289"/>
        <v>0.13167399127216953</v>
      </c>
      <c r="P1417" s="4">
        <f t="shared" si="290"/>
        <v>-143.90573181361003</v>
      </c>
      <c r="Q1417" s="4">
        <f t="shared" si="291"/>
        <v>-442.03609949980699</v>
      </c>
      <c r="R1417" s="4">
        <f t="shared" si="292"/>
        <v>-9.352425982996561E-4</v>
      </c>
      <c r="S1417" s="4">
        <f t="shared" si="293"/>
        <v>1.9577885843434463E-3</v>
      </c>
      <c r="T1417" s="4">
        <f t="shared" si="298"/>
        <v>-53.271990750556164</v>
      </c>
      <c r="U1417" s="4">
        <f t="shared" si="294"/>
        <v>-64.466027261681091</v>
      </c>
      <c r="V1417" s="7">
        <f t="shared" si="295"/>
        <v>131.67399127216953</v>
      </c>
      <c r="W1417" s="8">
        <f t="shared" si="296"/>
        <v>-53.271990750556164</v>
      </c>
      <c r="X1417" s="8">
        <f t="shared" si="297"/>
        <v>-244.46602726168109</v>
      </c>
    </row>
    <row r="1418" spans="11:24">
      <c r="K1418">
        <v>1415</v>
      </c>
      <c r="L1418" s="2">
        <f t="shared" si="286"/>
        <v>2.1210000000000249</v>
      </c>
      <c r="M1418" s="4">
        <f t="shared" si="287"/>
        <v>132.12956341866516</v>
      </c>
      <c r="N1418" s="4">
        <f t="shared" si="288"/>
        <v>1</v>
      </c>
      <c r="O1418" s="4">
        <f t="shared" si="289"/>
        <v>0.13212956341866516</v>
      </c>
      <c r="P1418" s="4">
        <f t="shared" si="290"/>
        <v>-144.90323869241857</v>
      </c>
      <c r="Q1418" s="4">
        <f t="shared" si="291"/>
        <v>-447.5560051067888</v>
      </c>
      <c r="R1418" s="4">
        <f t="shared" si="292"/>
        <v>-9.2198622439393005E-4</v>
      </c>
      <c r="S1418" s="4">
        <f t="shared" si="293"/>
        <v>1.9358498158209216E-3</v>
      </c>
      <c r="T1418" s="4">
        <f t="shared" si="298"/>
        <v>-53.374713561884342</v>
      </c>
      <c r="U1418" s="4">
        <f t="shared" si="294"/>
        <v>-64.532964226414023</v>
      </c>
      <c r="V1418" s="7">
        <f t="shared" si="295"/>
        <v>132.12956341866516</v>
      </c>
      <c r="W1418" s="8">
        <f t="shared" si="296"/>
        <v>-53.374713561884342</v>
      </c>
      <c r="X1418" s="8">
        <f t="shared" si="297"/>
        <v>-244.53296422641404</v>
      </c>
    </row>
    <row r="1419" spans="11:24">
      <c r="K1419">
        <v>1416</v>
      </c>
      <c r="L1419" s="2">
        <f t="shared" si="286"/>
        <v>2.1225000000000249</v>
      </c>
      <c r="M1419" s="4">
        <f t="shared" si="287"/>
        <v>132.58671177606359</v>
      </c>
      <c r="N1419" s="4">
        <f t="shared" si="288"/>
        <v>1</v>
      </c>
      <c r="O1419" s="4">
        <f t="shared" si="289"/>
        <v>0.1325867117760636</v>
      </c>
      <c r="P1419" s="4">
        <f t="shared" si="290"/>
        <v>-145.90765995858837</v>
      </c>
      <c r="Q1419" s="4">
        <f t="shared" si="291"/>
        <v>-453.13657209456494</v>
      </c>
      <c r="R1419" s="4">
        <f t="shared" si="292"/>
        <v>-9.089485198262925E-4</v>
      </c>
      <c r="S1419" s="4">
        <f t="shared" si="293"/>
        <v>1.9141634153252815E-3</v>
      </c>
      <c r="T1419" s="4">
        <f t="shared" si="298"/>
        <v>-53.477334447261235</v>
      </c>
      <c r="U1419" s="4">
        <f t="shared" si="294"/>
        <v>-64.599098591409245</v>
      </c>
      <c r="V1419" s="7">
        <f t="shared" si="295"/>
        <v>132.58671177606359</v>
      </c>
      <c r="W1419" s="8">
        <f t="shared" si="296"/>
        <v>-53.477334447261235</v>
      </c>
      <c r="X1419" s="8">
        <f t="shared" si="297"/>
        <v>-244.59909859140924</v>
      </c>
    </row>
    <row r="1420" spans="11:24">
      <c r="K1420">
        <v>1417</v>
      </c>
      <c r="L1420" s="2">
        <f t="shared" si="286"/>
        <v>2.124000000000025</v>
      </c>
      <c r="M1420" s="4">
        <f t="shared" si="287"/>
        <v>133.04544179781684</v>
      </c>
      <c r="N1420" s="4">
        <f t="shared" si="288"/>
        <v>1</v>
      </c>
      <c r="O1420" s="4">
        <f t="shared" si="289"/>
        <v>0.13304544179781683</v>
      </c>
      <c r="P1420" s="4">
        <f t="shared" si="290"/>
        <v>-146.91904354036302</v>
      </c>
      <c r="Q1420" s="4">
        <f t="shared" si="291"/>
        <v>-458.77844324535351</v>
      </c>
      <c r="R1420" s="4">
        <f t="shared" si="292"/>
        <v>-8.961253835389737E-4</v>
      </c>
      <c r="S1420" s="4">
        <f t="shared" si="293"/>
        <v>1.892726496946209E-3</v>
      </c>
      <c r="T1420" s="4">
        <f t="shared" si="298"/>
        <v>-53.579854108025543</v>
      </c>
      <c r="U1420" s="4">
        <f t="shared" si="294"/>
        <v>-64.664438356342075</v>
      </c>
      <c r="V1420" s="7">
        <f t="shared" si="295"/>
        <v>133.04544179781684</v>
      </c>
      <c r="W1420" s="8">
        <f t="shared" si="296"/>
        <v>-53.579854108025543</v>
      </c>
      <c r="X1420" s="8">
        <f t="shared" si="297"/>
        <v>-244.66443835634209</v>
      </c>
    </row>
    <row r="1421" spans="11:24">
      <c r="K1421">
        <v>1418</v>
      </c>
      <c r="L1421" s="2">
        <f t="shared" si="286"/>
        <v>2.125500000000025</v>
      </c>
      <c r="M1421" s="4">
        <f t="shared" si="287"/>
        <v>133.5057589562449</v>
      </c>
      <c r="N1421" s="4">
        <f t="shared" si="288"/>
        <v>1</v>
      </c>
      <c r="O1421" s="4">
        <f t="shared" si="289"/>
        <v>0.13350575895624492</v>
      </c>
      <c r="P1421" s="4">
        <f t="shared" si="290"/>
        <v>-147.93743769820861</v>
      </c>
      <c r="Q1421" s="4">
        <f t="shared" si="291"/>
        <v>-464.4822680742019</v>
      </c>
      <c r="R1421" s="4">
        <f t="shared" si="292"/>
        <v>-8.8351280023571323E-4</v>
      </c>
      <c r="S1421" s="4">
        <f t="shared" si="293"/>
        <v>1.8715362025847838E-3</v>
      </c>
      <c r="T1421" s="4">
        <f t="shared" si="298"/>
        <v>-53.682273241449153</v>
      </c>
      <c r="U1421" s="4">
        <f t="shared" si="294"/>
        <v>-64.728991396603362</v>
      </c>
      <c r="V1421" s="7">
        <f t="shared" si="295"/>
        <v>133.5057589562449</v>
      </c>
      <c r="W1421" s="8">
        <f t="shared" si="296"/>
        <v>-53.682273241449153</v>
      </c>
      <c r="X1421" s="8">
        <f t="shared" si="297"/>
        <v>-244.72899139660336</v>
      </c>
    </row>
    <row r="1422" spans="11:24">
      <c r="K1422">
        <v>1419</v>
      </c>
      <c r="L1422" s="2">
        <f t="shared" si="286"/>
        <v>2.1270000000000251</v>
      </c>
      <c r="M1422" s="4">
        <f t="shared" si="287"/>
        <v>133.96766874260132</v>
      </c>
      <c r="N1422" s="4">
        <f t="shared" si="288"/>
        <v>1</v>
      </c>
      <c r="O1422" s="4">
        <f t="shared" si="289"/>
        <v>0.13396766874260133</v>
      </c>
      <c r="P1422" s="4">
        <f t="shared" si="290"/>
        <v>-148.96289102711708</v>
      </c>
      <c r="Q1422" s="4">
        <f t="shared" si="291"/>
        <v>-470.24870289924672</v>
      </c>
      <c r="R1422" s="4">
        <f t="shared" si="292"/>
        <v>-8.7110683842211729E-4</v>
      </c>
      <c r="S1422" s="4">
        <f t="shared" si="293"/>
        <v>1.8505897019807462E-3</v>
      </c>
      <c r="T1422" s="4">
        <f t="shared" si="298"/>
        <v>-53.784592540691094</v>
      </c>
      <c r="U1422" s="4">
        <f t="shared" si="294"/>
        <v>-64.792765465473039</v>
      </c>
      <c r="V1422" s="7">
        <f t="shared" si="295"/>
        <v>133.96766874260132</v>
      </c>
      <c r="W1422" s="8">
        <f t="shared" si="296"/>
        <v>-53.784592540691094</v>
      </c>
      <c r="X1422" s="8">
        <f t="shared" si="297"/>
        <v>-244.79276546547305</v>
      </c>
    </row>
    <row r="1423" spans="11:24">
      <c r="K1423">
        <v>1420</v>
      </c>
      <c r="L1423" s="2">
        <f t="shared" si="286"/>
        <v>2.1285000000000251</v>
      </c>
      <c r="M1423" s="4">
        <f t="shared" si="287"/>
        <v>134.43117666713843</v>
      </c>
      <c r="N1423" s="4">
        <f t="shared" si="288"/>
        <v>1</v>
      </c>
      <c r="O1423" s="4">
        <f t="shared" si="289"/>
        <v>0.13443117666713844</v>
      </c>
      <c r="P1423" s="4">
        <f t="shared" si="290"/>
        <v>-149.99545245892449</v>
      </c>
      <c r="Q1423" s="4">
        <f t="shared" si="291"/>
        <v>-476.07841091270075</v>
      </c>
      <c r="R1423" s="4">
        <f t="shared" si="292"/>
        <v>-8.5890364849364664E-4</v>
      </c>
      <c r="S1423" s="4">
        <f t="shared" si="293"/>
        <v>1.8298841927224506E-3</v>
      </c>
      <c r="T1423" s="4">
        <f t="shared" si="298"/>
        <v>-53.886812694754624</v>
      </c>
      <c r="U1423" s="4">
        <f t="shared" si="294"/>
        <v>-64.855768196251603</v>
      </c>
      <c r="V1423" s="7">
        <f t="shared" si="295"/>
        <v>134.43117666713843</v>
      </c>
      <c r="W1423" s="8">
        <f t="shared" si="296"/>
        <v>-53.886812694754624</v>
      </c>
      <c r="X1423" s="8">
        <f t="shared" si="297"/>
        <v>-244.8557681962516</v>
      </c>
    </row>
    <row r="1424" spans="11:24">
      <c r="K1424">
        <v>1421</v>
      </c>
      <c r="L1424" s="2">
        <f t="shared" si="286"/>
        <v>2.1300000000000252</v>
      </c>
      <c r="M1424" s="4">
        <f t="shared" si="287"/>
        <v>134.89628825917328</v>
      </c>
      <c r="N1424" s="4">
        <f t="shared" si="288"/>
        <v>1</v>
      </c>
      <c r="O1424" s="4">
        <f t="shared" si="289"/>
        <v>0.13489628825917327</v>
      </c>
      <c r="P1424" s="4">
        <f t="shared" si="290"/>
        <v>-151.03517126464635</v>
      </c>
      <c r="Q1424" s="4">
        <f t="shared" si="291"/>
        <v>-481.97206225258333</v>
      </c>
      <c r="R1424" s="4">
        <f t="shared" si="292"/>
        <v>-8.4689946087003606E-4</v>
      </c>
      <c r="S1424" s="4">
        <f t="shared" si="293"/>
        <v>1.8094169002404311E-3</v>
      </c>
      <c r="T1424" s="4">
        <f t="shared" si="298"/>
        <v>-53.988934388447625</v>
      </c>
      <c r="U1424" s="4">
        <f t="shared" si="294"/>
        <v>-64.918007104350252</v>
      </c>
      <c r="V1424" s="7">
        <f t="shared" si="295"/>
        <v>134.89628825917328</v>
      </c>
      <c r="W1424" s="8">
        <f t="shared" si="296"/>
        <v>-53.988934388447625</v>
      </c>
      <c r="X1424" s="8">
        <f t="shared" si="297"/>
        <v>-244.91800710435024</v>
      </c>
    </row>
    <row r="1425" spans="11:24">
      <c r="K1425">
        <v>1422</v>
      </c>
      <c r="L1425" s="2">
        <f t="shared" si="286"/>
        <v>2.1315000000000253</v>
      </c>
      <c r="M1425" s="4">
        <f t="shared" si="287"/>
        <v>135.36300906715348</v>
      </c>
      <c r="N1425" s="4">
        <f t="shared" si="288"/>
        <v>1</v>
      </c>
      <c r="O1425" s="4">
        <f t="shared" si="289"/>
        <v>0.13536300906715348</v>
      </c>
      <c r="P1425" s="4">
        <f t="shared" si="290"/>
        <v>-152.0820970568285</v>
      </c>
      <c r="Q1425" s="4">
        <f t="shared" si="291"/>
        <v>-487.93033407519704</v>
      </c>
      <c r="R1425" s="4">
        <f t="shared" si="292"/>
        <v>-8.3509058417500636E-4</v>
      </c>
      <c r="S1425" s="4">
        <f t="shared" si="293"/>
        <v>1.7891850777855341E-3</v>
      </c>
      <c r="T1425" s="4">
        <f t="shared" si="298"/>
        <v>-54.090958302345904</v>
      </c>
      <c r="U1425" s="4">
        <f t="shared" si="294"/>
        <v>-64.979489589340858</v>
      </c>
      <c r="V1425" s="7">
        <f t="shared" si="295"/>
        <v>135.36300906715348</v>
      </c>
      <c r="W1425" s="8">
        <f t="shared" si="296"/>
        <v>-54.090958302345904</v>
      </c>
      <c r="X1425" s="8">
        <f t="shared" si="297"/>
        <v>-244.97948958934086</v>
      </c>
    </row>
    <row r="1426" spans="11:24">
      <c r="K1426">
        <v>1423</v>
      </c>
      <c r="L1426" s="2">
        <f t="shared" si="286"/>
        <v>2.1330000000000253</v>
      </c>
      <c r="M1426" s="4">
        <f t="shared" si="287"/>
        <v>135.83134465872342</v>
      </c>
      <c r="N1426" s="4">
        <f t="shared" si="288"/>
        <v>1</v>
      </c>
      <c r="O1426" s="4">
        <f t="shared" si="289"/>
        <v>0.13583134465872343</v>
      </c>
      <c r="P1426" s="4">
        <f t="shared" si="290"/>
        <v>-153.13627979191438</v>
      </c>
      <c r="Q1426" s="4">
        <f t="shared" si="291"/>
        <v>-493.95391062835813</v>
      </c>
      <c r="R1426" s="4">
        <f t="shared" si="292"/>
        <v>-8.2347340346014075E-4</v>
      </c>
      <c r="S1426" s="4">
        <f t="shared" si="293"/>
        <v>1.7691860063924697E-3</v>
      </c>
      <c r="T1426" s="4">
        <f t="shared" si="298"/>
        <v>-54.192885112759441</v>
      </c>
      <c r="U1426" s="4">
        <f t="shared" si="294"/>
        <v>-65.040222936966117</v>
      </c>
      <c r="V1426" s="7">
        <f t="shared" si="295"/>
        <v>135.83134465872342</v>
      </c>
      <c r="W1426" s="8">
        <f t="shared" si="296"/>
        <v>-54.192885112759441</v>
      </c>
      <c r="X1426" s="8">
        <f t="shared" si="297"/>
        <v>-245.04022293696613</v>
      </c>
    </row>
    <row r="1427" spans="11:24">
      <c r="K1427">
        <v>1424</v>
      </c>
      <c r="L1427" s="2">
        <f t="shared" si="286"/>
        <v>2.1345000000000254</v>
      </c>
      <c r="M1427" s="4">
        <f t="shared" si="287"/>
        <v>136.30130062079078</v>
      </c>
      <c r="N1427" s="4">
        <f t="shared" si="288"/>
        <v>1</v>
      </c>
      <c r="O1427" s="4">
        <f t="shared" si="289"/>
        <v>0.13630130062079079</v>
      </c>
      <c r="P1427" s="4">
        <f t="shared" si="290"/>
        <v>-154.19776977262921</v>
      </c>
      <c r="Q1427" s="4">
        <f t="shared" si="291"/>
        <v>-500.04348332539462</v>
      </c>
      <c r="R1427" s="4">
        <f t="shared" si="292"/>
        <v>-8.1204437847181752E-4</v>
      </c>
      <c r="S1427" s="4">
        <f t="shared" si="293"/>
        <v>1.7494169948296156E-3</v>
      </c>
      <c r="T1427" s="4">
        <f t="shared" si="298"/>
        <v>-54.294715491701396</v>
      </c>
      <c r="U1427" s="4">
        <f t="shared" si="294"/>
        <v>-65.100214321111039</v>
      </c>
      <c r="V1427" s="7">
        <f t="shared" si="295"/>
        <v>136.30130062079078</v>
      </c>
      <c r="W1427" s="8">
        <f t="shared" si="296"/>
        <v>-54.294715491701396</v>
      </c>
      <c r="X1427" s="8">
        <f t="shared" si="297"/>
        <v>-245.10021432111103</v>
      </c>
    </row>
    <row r="1428" spans="11:24">
      <c r="K1428">
        <v>1425</v>
      </c>
      <c r="L1428" s="2">
        <f t="shared" si="286"/>
        <v>2.1360000000000254</v>
      </c>
      <c r="M1428" s="4">
        <f t="shared" si="287"/>
        <v>136.77288255959303</v>
      </c>
      <c r="N1428" s="4">
        <f t="shared" si="288"/>
        <v>1</v>
      </c>
      <c r="O1428" s="4">
        <f t="shared" si="289"/>
        <v>0.13677288255959302</v>
      </c>
      <c r="P1428" s="4">
        <f t="shared" si="290"/>
        <v>-155.26661765037989</v>
      </c>
      <c r="Q1428" s="4">
        <f t="shared" si="291"/>
        <v>-506.19975081991021</v>
      </c>
      <c r="R1428" s="4">
        <f t="shared" si="292"/>
        <v>-8.0080004196014353E-4</v>
      </c>
      <c r="S1428" s="4">
        <f t="shared" si="293"/>
        <v>1.7298753795358924E-3</v>
      </c>
      <c r="T1428" s="4">
        <f t="shared" si="298"/>
        <v>-54.396450106859817</v>
      </c>
      <c r="U1428" s="4">
        <f t="shared" si="294"/>
        <v>-65.159470805736404</v>
      </c>
      <c r="V1428" s="7">
        <f t="shared" si="295"/>
        <v>136.77288255959303</v>
      </c>
      <c r="W1428" s="8">
        <f t="shared" si="296"/>
        <v>-54.396450106859817</v>
      </c>
      <c r="X1428" s="8">
        <f t="shared" si="297"/>
        <v>-245.15947080573642</v>
      </c>
    </row>
    <row r="1429" spans="11:24">
      <c r="K1429">
        <v>1426</v>
      </c>
      <c r="L1429" s="2">
        <f t="shared" si="286"/>
        <v>2.1375000000000255</v>
      </c>
      <c r="M1429" s="4">
        <f t="shared" si="287"/>
        <v>137.24609610076436</v>
      </c>
      <c r="N1429" s="4">
        <f t="shared" si="288"/>
        <v>1</v>
      </c>
      <c r="O1429" s="4">
        <f t="shared" si="289"/>
        <v>0.13724609610076435</v>
      </c>
      <c r="P1429" s="4">
        <f t="shared" si="290"/>
        <v>-156.34287442767203</v>
      </c>
      <c r="Q1429" s="4">
        <f t="shared" si="291"/>
        <v>-512.42341908133005</v>
      </c>
      <c r="R1429" s="4">
        <f t="shared" si="292"/>
        <v>-7.8973699802882655E-4</v>
      </c>
      <c r="S1429" s="4">
        <f t="shared" si="293"/>
        <v>1.7105585245454455E-3</v>
      </c>
      <c r="T1429" s="4">
        <f t="shared" si="298"/>
        <v>-54.498089621571765</v>
      </c>
      <c r="U1429" s="4">
        <f t="shared" si="294"/>
        <v>-65.217999346774903</v>
      </c>
      <c r="V1429" s="7">
        <f t="shared" si="295"/>
        <v>137.24609610076436</v>
      </c>
      <c r="W1429" s="8">
        <f t="shared" si="296"/>
        <v>-54.498089621571765</v>
      </c>
      <c r="X1429" s="8">
        <f t="shared" si="297"/>
        <v>-245.21799934677489</v>
      </c>
    </row>
    <row r="1430" spans="11:24">
      <c r="K1430">
        <v>1427</v>
      </c>
      <c r="L1430" s="2">
        <f t="shared" si="286"/>
        <v>2.1390000000000255</v>
      </c>
      <c r="M1430" s="4">
        <f t="shared" si="287"/>
        <v>137.72094688940288</v>
      </c>
      <c r="N1430" s="4">
        <f t="shared" si="288"/>
        <v>1</v>
      </c>
      <c r="O1430" s="4">
        <f t="shared" si="289"/>
        <v>0.1377209468894029</v>
      </c>
      <c r="P1430" s="4">
        <f t="shared" si="290"/>
        <v>-157.42659146054396</v>
      </c>
      <c r="Q1430" s="4">
        <f t="shared" si="291"/>
        <v>-518.71520147123533</v>
      </c>
      <c r="R1430" s="4">
        <f t="shared" si="292"/>
        <v>-7.7885192052496832E-4</v>
      </c>
      <c r="S1430" s="4">
        <f t="shared" si="293"/>
        <v>1.691463821400866E-3</v>
      </c>
      <c r="T1430" s="4">
        <f t="shared" si="298"/>
        <v>-54.599634694800088</v>
      </c>
      <c r="U1430" s="4">
        <f t="shared" si="294"/>
        <v>-65.275806793990881</v>
      </c>
      <c r="V1430" s="7">
        <f t="shared" si="295"/>
        <v>137.72094688940288</v>
      </c>
      <c r="W1430" s="8">
        <f t="shared" si="296"/>
        <v>-54.599634694800088</v>
      </c>
      <c r="X1430" s="8">
        <f t="shared" si="297"/>
        <v>-245.27580679399088</v>
      </c>
    </row>
    <row r="1431" spans="11:24">
      <c r="K1431">
        <v>1428</v>
      </c>
      <c r="L1431" s="2">
        <f t="shared" si="286"/>
        <v>2.1405000000000256</v>
      </c>
      <c r="M1431" s="4">
        <f t="shared" si="287"/>
        <v>138.1974405901378</v>
      </c>
      <c r="N1431" s="4">
        <f t="shared" si="288"/>
        <v>1</v>
      </c>
      <c r="O1431" s="4">
        <f t="shared" si="289"/>
        <v>0.1381974405901378</v>
      </c>
      <c r="P1431" s="4">
        <f t="shared" si="290"/>
        <v>-158.51782046101673</v>
      </c>
      <c r="Q1431" s="4">
        <f t="shared" si="291"/>
        <v>-525.07581882048908</v>
      </c>
      <c r="R1431" s="4">
        <f t="shared" si="292"/>
        <v>-7.6814155146778546E-4</v>
      </c>
      <c r="S1431" s="4">
        <f t="shared" si="293"/>
        <v>1.6725886890556479E-3</v>
      </c>
      <c r="T1431" s="4">
        <f t="shared" si="298"/>
        <v>-54.701085981112357</v>
      </c>
      <c r="U1431" s="4">
        <f t="shared" si="294"/>
        <v>-65.332899892804235</v>
      </c>
      <c r="V1431" s="7">
        <f t="shared" si="295"/>
        <v>138.1974405901378</v>
      </c>
      <c r="W1431" s="8">
        <f t="shared" si="296"/>
        <v>-54.701085981112357</v>
      </c>
      <c r="X1431" s="8">
        <f t="shared" si="297"/>
        <v>-245.33289989280422</v>
      </c>
    </row>
    <row r="1432" spans="11:24">
      <c r="K1432">
        <v>1429</v>
      </c>
      <c r="L1432" s="2">
        <f t="shared" si="286"/>
        <v>2.1420000000000257</v>
      </c>
      <c r="M1432" s="4">
        <f t="shared" si="287"/>
        <v>138.67558288719704</v>
      </c>
      <c r="N1432" s="4">
        <f t="shared" si="288"/>
        <v>1</v>
      </c>
      <c r="O1432" s="4">
        <f t="shared" si="289"/>
        <v>0.13867558288719703</v>
      </c>
      <c r="P1432" s="4">
        <f t="shared" si="290"/>
        <v>-159.61661349956199</v>
      </c>
      <c r="Q1432" s="4">
        <f t="shared" si="291"/>
        <v>-531.50599950716946</v>
      </c>
      <c r="R1432" s="4">
        <f t="shared" si="292"/>
        <v>-7.576026995152784E-4</v>
      </c>
      <c r="S1432" s="4">
        <f t="shared" si="293"/>
        <v>1.6539305737665285E-3</v>
      </c>
      <c r="T1432" s="4">
        <f t="shared" si="298"/>
        <v>-54.80244413066211</v>
      </c>
      <c r="U1432" s="4">
        <f t="shared" si="294"/>
        <v>-65.389285286079428</v>
      </c>
      <c r="V1432" s="7">
        <f t="shared" si="295"/>
        <v>138.67558288719704</v>
      </c>
      <c r="W1432" s="8">
        <f t="shared" si="296"/>
        <v>-54.80244413066211</v>
      </c>
      <c r="X1432" s="8">
        <f t="shared" si="297"/>
        <v>-245.38928528607943</v>
      </c>
    </row>
    <row r="1433" spans="11:24">
      <c r="K1433">
        <v>1430</v>
      </c>
      <c r="L1433" s="2">
        <f t="shared" si="286"/>
        <v>2.1435000000000257</v>
      </c>
      <c r="M1433" s="4">
        <f t="shared" si="287"/>
        <v>139.15537948447545</v>
      </c>
      <c r="N1433" s="4">
        <f t="shared" si="288"/>
        <v>1</v>
      </c>
      <c r="O1433" s="4">
        <f t="shared" si="289"/>
        <v>0.13915537948447546</v>
      </c>
      <c r="P1433" s="4">
        <f t="shared" si="290"/>
        <v>-160.72302300758747</v>
      </c>
      <c r="Q1433" s="4">
        <f t="shared" si="291"/>
        <v>-538.00647953531904</v>
      </c>
      <c r="R1433" s="4">
        <f t="shared" si="292"/>
        <v>-7.4723223846789237E-4</v>
      </c>
      <c r="S1433" s="4">
        <f t="shared" si="293"/>
        <v>1.6354869489763274E-3</v>
      </c>
      <c r="T1433" s="4">
        <f t="shared" si="298"/>
        <v>-54.903709789172368</v>
      </c>
      <c r="U1433" s="4">
        <f t="shared" si="294"/>
        <v>-65.44496951587999</v>
      </c>
      <c r="V1433" s="7">
        <f t="shared" si="295"/>
        <v>139.15537948447545</v>
      </c>
      <c r="W1433" s="8">
        <f t="shared" si="296"/>
        <v>-54.903709789172368</v>
      </c>
      <c r="X1433" s="8">
        <f t="shared" si="297"/>
        <v>-245.44496951587999</v>
      </c>
    </row>
    <row r="1434" spans="11:24">
      <c r="K1434">
        <v>1431</v>
      </c>
      <c r="L1434" s="2">
        <f t="shared" si="286"/>
        <v>2.1450000000000258</v>
      </c>
      <c r="M1434" s="4">
        <f t="shared" si="287"/>
        <v>139.63683610560207</v>
      </c>
      <c r="N1434" s="4">
        <f t="shared" si="288"/>
        <v>1</v>
      </c>
      <c r="O1434" s="4">
        <f t="shared" si="289"/>
        <v>0.13963683610560207</v>
      </c>
      <c r="P1434" s="4">
        <f t="shared" si="290"/>
        <v>-161.83710177993703</v>
      </c>
      <c r="Q1434" s="4">
        <f t="shared" si="291"/>
        <v>-544.57800261449938</v>
      </c>
      <c r="R1434" s="4">
        <f t="shared" si="292"/>
        <v>-7.3702710580827839E-4</v>
      </c>
      <c r="S1434" s="4">
        <f t="shared" si="293"/>
        <v>1.6172553151879443E-3</v>
      </c>
      <c r="T1434" s="4">
        <f t="shared" si="298"/>
        <v>-55.004883597920852</v>
      </c>
      <c r="U1434" s="4">
        <f t="shared" si="294"/>
        <v>-65.499959025189526</v>
      </c>
      <c r="V1434" s="7">
        <f t="shared" si="295"/>
        <v>139.63683610560207</v>
      </c>
      <c r="W1434" s="8">
        <f t="shared" si="296"/>
        <v>-55.004883597920852</v>
      </c>
      <c r="X1434" s="8">
        <f t="shared" si="297"/>
        <v>-245.49995902518953</v>
      </c>
    </row>
    <row r="1435" spans="11:24">
      <c r="K1435">
        <v>1432</v>
      </c>
      <c r="L1435" s="2">
        <f t="shared" si="286"/>
        <v>2.1465000000000258</v>
      </c>
      <c r="M1435" s="4">
        <f t="shared" si="287"/>
        <v>140.11995849400901</v>
      </c>
      <c r="N1435" s="4">
        <f t="shared" si="288"/>
        <v>1</v>
      </c>
      <c r="O1435" s="4">
        <f t="shared" si="289"/>
        <v>0.14011995849400902</v>
      </c>
      <c r="P1435" s="4">
        <f t="shared" si="290"/>
        <v>-162.95890297741133</v>
      </c>
      <c r="Q1435" s="4">
        <f t="shared" si="291"/>
        <v>-551.22132024019334</v>
      </c>
      <c r="R1435" s="4">
        <f t="shared" si="292"/>
        <v>-7.2698430127619395E-4</v>
      </c>
      <c r="S1435" s="4">
        <f t="shared" si="293"/>
        <v>1.5992331998299816E-3</v>
      </c>
      <c r="T1435" s="4">
        <f t="shared" si="298"/>
        <v>-55.105966193727561</v>
      </c>
      <c r="U1435" s="4">
        <f t="shared" si="294"/>
        <v>-65.554260159599693</v>
      </c>
      <c r="V1435" s="7">
        <f t="shared" si="295"/>
        <v>140.11995849400901</v>
      </c>
      <c r="W1435" s="8">
        <f t="shared" si="296"/>
        <v>-55.105966193727561</v>
      </c>
      <c r="X1435" s="8">
        <f t="shared" si="297"/>
        <v>-245.55426015959969</v>
      </c>
    </row>
    <row r="1436" spans="11:24">
      <c r="K1436">
        <v>1433</v>
      </c>
      <c r="L1436" s="2">
        <f t="shared" si="286"/>
        <v>2.1480000000000259</v>
      </c>
      <c r="M1436" s="4">
        <f t="shared" si="287"/>
        <v>140.6047524129998</v>
      </c>
      <c r="N1436" s="4">
        <f t="shared" si="288"/>
        <v>1</v>
      </c>
      <c r="O1436" s="4">
        <f t="shared" si="289"/>
        <v>0.1406047524129998</v>
      </c>
      <c r="P1436" s="4">
        <f t="shared" si="290"/>
        <v>-164.08848012930409</v>
      </c>
      <c r="Q1436" s="4">
        <f t="shared" si="291"/>
        <v>-557.93719177503488</v>
      </c>
      <c r="R1436" s="4">
        <f t="shared" si="292"/>
        <v>-7.1710088547770855E-4</v>
      </c>
      <c r="S1436" s="4">
        <f t="shared" si="293"/>
        <v>1.5814181571146249E-3</v>
      </c>
      <c r="T1436" s="4">
        <f t="shared" si="298"/>
        <v>-55.206958208944044</v>
      </c>
      <c r="U1436" s="4">
        <f t="shared" si="294"/>
        <v>-65.607879168966093</v>
      </c>
      <c r="V1436" s="7">
        <f t="shared" si="295"/>
        <v>140.6047524129998</v>
      </c>
      <c r="W1436" s="8">
        <f t="shared" si="296"/>
        <v>-55.206958208944044</v>
      </c>
      <c r="X1436" s="8">
        <f t="shared" si="297"/>
        <v>-245.60787916896609</v>
      </c>
    </row>
    <row r="1437" spans="11:24">
      <c r="K1437">
        <v>1434</v>
      </c>
      <c r="L1437" s="2">
        <f t="shared" si="286"/>
        <v>2.1495000000000259</v>
      </c>
      <c r="M1437" s="4">
        <f t="shared" si="287"/>
        <v>141.09122364581808</v>
      </c>
      <c r="N1437" s="4">
        <f t="shared" si="288"/>
        <v>1</v>
      </c>
      <c r="O1437" s="4">
        <f t="shared" si="289"/>
        <v>0.14109122364581808</v>
      </c>
      <c r="P1437" s="4">
        <f t="shared" si="290"/>
        <v>-165.22588713595633</v>
      </c>
      <c r="Q1437" s="4">
        <f t="shared" si="291"/>
        <v>-564.72638453088643</v>
      </c>
      <c r="R1437" s="4">
        <f t="shared" si="292"/>
        <v>-7.0737397852783641E-4</v>
      </c>
      <c r="S1437" s="4">
        <f t="shared" si="293"/>
        <v>1.5638077678882506E-3</v>
      </c>
      <c r="T1437" s="4">
        <f t="shared" si="298"/>
        <v>-55.307860271444476</v>
      </c>
      <c r="U1437" s="4">
        <f t="shared" si="294"/>
        <v>-65.660822209032233</v>
      </c>
      <c r="V1437" s="7">
        <f t="shared" si="295"/>
        <v>141.09122364581808</v>
      </c>
      <c r="W1437" s="8">
        <f t="shared" si="296"/>
        <v>-55.307860271444476</v>
      </c>
      <c r="X1437" s="8">
        <f t="shared" si="297"/>
        <v>-245.66082220903223</v>
      </c>
    </row>
    <row r="1438" spans="11:24">
      <c r="K1438">
        <v>1435</v>
      </c>
      <c r="L1438" s="2">
        <f t="shared" si="286"/>
        <v>2.151000000000026</v>
      </c>
      <c r="M1438" s="4">
        <f t="shared" si="287"/>
        <v>141.57937799571667</v>
      </c>
      <c r="N1438" s="4">
        <f t="shared" si="288"/>
        <v>1</v>
      </c>
      <c r="O1438" s="4">
        <f t="shared" si="289"/>
        <v>0.14157937799571668</v>
      </c>
      <c r="P1438" s="4">
        <f t="shared" si="290"/>
        <v>-166.37117827132838</v>
      </c>
      <c r="Q1438" s="4">
        <f t="shared" si="291"/>
        <v>-571.58967385177505</v>
      </c>
      <c r="R1438" s="4">
        <f t="shared" si="292"/>
        <v>-6.978007587257523E-4</v>
      </c>
      <c r="S1438" s="4">
        <f t="shared" si="293"/>
        <v>1.5463996394752654E-3</v>
      </c>
      <c r="T1438" s="4">
        <f t="shared" si="298"/>
        <v>-55.408673004618471</v>
      </c>
      <c r="U1438" s="4">
        <f t="shared" si="294"/>
        <v>-65.713095343022857</v>
      </c>
      <c r="V1438" s="7">
        <f t="shared" si="295"/>
        <v>141.57937799571667</v>
      </c>
      <c r="W1438" s="8">
        <f t="shared" si="296"/>
        <v>-55.408673004618471</v>
      </c>
      <c r="X1438" s="8">
        <f t="shared" si="297"/>
        <v>-245.71309534302287</v>
      </c>
    </row>
    <row r="1439" spans="11:24">
      <c r="K1439">
        <v>1436</v>
      </c>
      <c r="L1439" s="2">
        <f t="shared" si="286"/>
        <v>2.1525000000000261</v>
      </c>
      <c r="M1439" s="4">
        <f t="shared" si="287"/>
        <v>142.06922128602676</v>
      </c>
      <c r="N1439" s="4">
        <f t="shared" si="288"/>
        <v>1</v>
      </c>
      <c r="O1439" s="4">
        <f t="shared" si="289"/>
        <v>0.14206922128602675</v>
      </c>
      <c r="P1439" s="4">
        <f t="shared" si="290"/>
        <v>-167.52440818558975</v>
      </c>
      <c r="Q1439" s="4">
        <f t="shared" si="291"/>
        <v>-578.52784319768807</v>
      </c>
      <c r="R1439" s="4">
        <f t="shared" si="292"/>
        <v>-6.8837846126179006E-4</v>
      </c>
      <c r="S1439" s="4">
        <f t="shared" si="293"/>
        <v>1.5291914055156526E-3</v>
      </c>
      <c r="T1439" s="4">
        <f t="shared" si="298"/>
        <v>-55.509397027365523</v>
      </c>
      <c r="U1439" s="4">
        <f t="shared" si="294"/>
        <v>-65.76470454320669</v>
      </c>
      <c r="V1439" s="7">
        <f t="shared" si="295"/>
        <v>142.06922128602676</v>
      </c>
      <c r="W1439" s="8">
        <f t="shared" si="296"/>
        <v>-55.509397027365523</v>
      </c>
      <c r="X1439" s="8">
        <f t="shared" si="297"/>
        <v>-245.76470454320668</v>
      </c>
    </row>
    <row r="1440" spans="11:24">
      <c r="K1440">
        <v>1437</v>
      </c>
      <c r="L1440" s="2">
        <f t="shared" si="286"/>
        <v>2.1540000000000261</v>
      </c>
      <c r="M1440" s="4">
        <f t="shared" si="287"/>
        <v>142.56075936022742</v>
      </c>
      <c r="N1440" s="4">
        <f t="shared" si="288"/>
        <v>1</v>
      </c>
      <c r="O1440" s="4">
        <f t="shared" si="289"/>
        <v>0.14256075936022741</v>
      </c>
      <c r="P1440" s="4">
        <f t="shared" si="290"/>
        <v>-168.68563190772679</v>
      </c>
      <c r="Q1440" s="4">
        <f t="shared" si="291"/>
        <v>-585.54168422924693</v>
      </c>
      <c r="R1440" s="4">
        <f t="shared" si="292"/>
        <v>-6.7910437695540302E-4</v>
      </c>
      <c r="S1440" s="4">
        <f t="shared" si="293"/>
        <v>1.5121807257966486E-3</v>
      </c>
      <c r="T1440" s="4">
        <f t="shared" si="298"/>
        <v>-55.610032954091125</v>
      </c>
      <c r="U1440" s="4">
        <f t="shared" si="294"/>
        <v>-65.815655692429559</v>
      </c>
      <c r="V1440" s="7">
        <f t="shared" si="295"/>
        <v>142.56075936022742</v>
      </c>
      <c r="W1440" s="8">
        <f t="shared" si="296"/>
        <v>-55.610032954091125</v>
      </c>
      <c r="X1440" s="8">
        <f t="shared" si="297"/>
        <v>-245.81565569242957</v>
      </c>
    </row>
    <row r="1441" spans="11:24">
      <c r="K1441">
        <v>1438</v>
      </c>
      <c r="L1441" s="2">
        <f t="shared" si="286"/>
        <v>2.1555000000000262</v>
      </c>
      <c r="M1441" s="4">
        <f t="shared" si="287"/>
        <v>143.05399808201526</v>
      </c>
      <c r="N1441" s="4">
        <f t="shared" si="288"/>
        <v>1</v>
      </c>
      <c r="O1441" s="4">
        <f t="shared" si="289"/>
        <v>0.14305399808201527</v>
      </c>
      <c r="P1441" s="4">
        <f t="shared" si="290"/>
        <v>-169.85490484816856</v>
      </c>
      <c r="Q1441" s="4">
        <f t="shared" si="291"/>
        <v>-592.63199689325938</v>
      </c>
      <c r="R1441" s="4">
        <f t="shared" si="292"/>
        <v>-6.6997585102333357E-4</v>
      </c>
      <c r="S1441" s="4">
        <f t="shared" si="293"/>
        <v>1.4953652860790053E-3</v>
      </c>
      <c r="T1441" s="4">
        <f t="shared" si="298"/>
        <v>-55.710581394704235</v>
      </c>
      <c r="U1441" s="4">
        <f t="shared" si="294"/>
        <v>-65.865954585618454</v>
      </c>
      <c r="V1441" s="7">
        <f t="shared" si="295"/>
        <v>143.05399808201526</v>
      </c>
      <c r="W1441" s="8">
        <f t="shared" si="296"/>
        <v>-55.710581394704235</v>
      </c>
      <c r="X1441" s="8">
        <f t="shared" si="297"/>
        <v>-245.86595458561845</v>
      </c>
    </row>
    <row r="1442" spans="11:24">
      <c r="K1442">
        <v>1439</v>
      </c>
      <c r="L1442" s="2">
        <f t="shared" si="286"/>
        <v>2.1570000000000262</v>
      </c>
      <c r="M1442" s="4">
        <f t="shared" si="287"/>
        <v>143.5489433353743</v>
      </c>
      <c r="N1442" s="4">
        <f t="shared" si="288"/>
        <v>1</v>
      </c>
      <c r="O1442" s="4">
        <f t="shared" si="289"/>
        <v>0.1435489433353743</v>
      </c>
      <c r="P1442" s="4">
        <f t="shared" si="290"/>
        <v>-171.03228280143077</v>
      </c>
      <c r="Q1442" s="4">
        <f t="shared" si="291"/>
        <v>-599.79958950916421</v>
      </c>
      <c r="R1442" s="4">
        <f t="shared" si="292"/>
        <v>-6.6099028187721685E-4</v>
      </c>
      <c r="S1442" s="4">
        <f t="shared" si="293"/>
        <v>1.4787427979182151E-3</v>
      </c>
      <c r="T1442" s="4">
        <f t="shared" si="298"/>
        <v>-55.811042954616241</v>
      </c>
      <c r="U1442" s="4">
        <f t="shared" si="294"/>
        <v>-65.91560693125686</v>
      </c>
      <c r="V1442" s="7">
        <f t="shared" si="295"/>
        <v>143.5489433353743</v>
      </c>
      <c r="W1442" s="8">
        <f t="shared" si="296"/>
        <v>-55.811042954616241</v>
      </c>
      <c r="X1442" s="8">
        <f t="shared" si="297"/>
        <v>-245.91560693125686</v>
      </c>
    </row>
    <row r="1443" spans="11:24">
      <c r="K1443">
        <v>1440</v>
      </c>
      <c r="L1443" s="2">
        <f t="shared" si="286"/>
        <v>2.1585000000000263</v>
      </c>
      <c r="M1443" s="4">
        <f t="shared" si="287"/>
        <v>144.04560102464646</v>
      </c>
      <c r="N1443" s="4">
        <f t="shared" si="288"/>
        <v>1</v>
      </c>
      <c r="O1443" s="4">
        <f t="shared" si="289"/>
        <v>0.14404560102464647</v>
      </c>
      <c r="P1443" s="4">
        <f t="shared" si="290"/>
        <v>-172.21782194877852</v>
      </c>
      <c r="Q1443" s="4">
        <f t="shared" si="291"/>
        <v>-607.04527885638197</v>
      </c>
      <c r="R1443" s="4">
        <f t="shared" si="292"/>
        <v>-6.5214511994987916E-4</v>
      </c>
      <c r="S1443" s="4">
        <f t="shared" si="293"/>
        <v>1.4623109984810885E-3</v>
      </c>
      <c r="T1443" s="4">
        <f t="shared" si="298"/>
        <v>-55.911418234741433</v>
      </c>
      <c r="U1443" s="4">
        <f t="shared" si="294"/>
        <v>-65.964618352832417</v>
      </c>
      <c r="V1443" s="7">
        <f t="shared" si="295"/>
        <v>144.04560102464646</v>
      </c>
      <c r="W1443" s="8">
        <f t="shared" si="296"/>
        <v>-55.911418234741433</v>
      </c>
      <c r="X1443" s="8">
        <f t="shared" si="297"/>
        <v>-245.96461835283242</v>
      </c>
    </row>
    <row r="1444" spans="11:24">
      <c r="K1444">
        <v>1441</v>
      </c>
      <c r="L1444" s="2">
        <f t="shared" si="286"/>
        <v>2.1600000000000263</v>
      </c>
      <c r="M1444" s="4">
        <f t="shared" si="287"/>
        <v>144.54397707460157</v>
      </c>
      <c r="N1444" s="4">
        <f t="shared" si="288"/>
        <v>1</v>
      </c>
      <c r="O1444" s="4">
        <f t="shared" si="289"/>
        <v>0.14454397707460157</v>
      </c>
      <c r="P1444" s="4">
        <f t="shared" si="290"/>
        <v>-173.41157886090645</v>
      </c>
      <c r="Q1444" s="4">
        <f t="shared" si="291"/>
        <v>-614.36989026256401</v>
      </c>
      <c r="R1444" s="4">
        <f t="shared" si="292"/>
        <v>-6.4343786654963355E-4</v>
      </c>
      <c r="S1444" s="4">
        <f t="shared" si="293"/>
        <v>1.4460676503580757E-3</v>
      </c>
      <c r="T1444" s="4">
        <f t="shared" si="298"/>
        <v>-56.011707831498512</v>
      </c>
      <c r="U1444" s="4">
        <f t="shared" si="294"/>
        <v>-66.012994390256992</v>
      </c>
      <c r="V1444" s="7">
        <f t="shared" si="295"/>
        <v>144.54397707460157</v>
      </c>
      <c r="W1444" s="8">
        <f t="shared" si="296"/>
        <v>-56.011707831498512</v>
      </c>
      <c r="X1444" s="8">
        <f t="shared" si="297"/>
        <v>-246.01299439025701</v>
      </c>
    </row>
    <row r="1445" spans="11:24">
      <c r="K1445">
        <v>1442</v>
      </c>
      <c r="L1445" s="2">
        <f t="shared" si="286"/>
        <v>2.1615000000000264</v>
      </c>
      <c r="M1445" s="4">
        <f t="shared" si="287"/>
        <v>145.04407743050845</v>
      </c>
      <c r="N1445" s="4">
        <f t="shared" si="288"/>
        <v>1</v>
      </c>
      <c r="O1445" s="4">
        <f t="shared" si="289"/>
        <v>0.14504407743050846</v>
      </c>
      <c r="P1445" s="4">
        <f t="shared" si="290"/>
        <v>-174.61361050063886</v>
      </c>
      <c r="Q1445" s="4">
        <f t="shared" si="291"/>
        <v>-621.77425769277636</v>
      </c>
      <c r="R1445" s="4">
        <f t="shared" si="292"/>
        <v>-6.3486607274183262E-4</v>
      </c>
      <c r="S1445" s="4">
        <f t="shared" si="293"/>
        <v>1.4300105413716251E-3</v>
      </c>
      <c r="T1445" s="4">
        <f t="shared" si="298"/>
        <v>-56.111912336813603</v>
      </c>
      <c r="U1445" s="4">
        <f t="shared" si="294"/>
        <v>-66.060740501260113</v>
      </c>
      <c r="V1445" s="7">
        <f t="shared" si="295"/>
        <v>145.04407743050845</v>
      </c>
      <c r="W1445" s="8">
        <f t="shared" si="296"/>
        <v>-56.111912336813603</v>
      </c>
      <c r="X1445" s="8">
        <f t="shared" si="297"/>
        <v>-246.06074050126011</v>
      </c>
    </row>
    <row r="1446" spans="11:24">
      <c r="K1446">
        <v>1443</v>
      </c>
      <c r="L1446" s="2">
        <f t="shared" si="286"/>
        <v>2.1630000000000265</v>
      </c>
      <c r="M1446" s="4">
        <f t="shared" si="287"/>
        <v>145.54590805820553</v>
      </c>
      <c r="N1446" s="4">
        <f t="shared" si="288"/>
        <v>1</v>
      </c>
      <c r="O1446" s="4">
        <f t="shared" si="289"/>
        <v>0.14554590805820553</v>
      </c>
      <c r="P1446" s="4">
        <f t="shared" si="290"/>
        <v>-175.82397422564722</v>
      </c>
      <c r="Q1446" s="4">
        <f t="shared" si="291"/>
        <v>-629.25922383959971</v>
      </c>
      <c r="R1446" s="4">
        <f t="shared" si="292"/>
        <v>-6.2642733825703332E-4</v>
      </c>
      <c r="S1446" s="4">
        <f t="shared" si="293"/>
        <v>1.4141374843809722E-3</v>
      </c>
      <c r="T1446" s="4">
        <f t="shared" si="298"/>
        <v>-56.212032338124338</v>
      </c>
      <c r="U1446" s="4">
        <f t="shared" si="294"/>
        <v>-66.107862062755913</v>
      </c>
      <c r="V1446" s="7">
        <f t="shared" si="295"/>
        <v>145.54590805820553</v>
      </c>
      <c r="W1446" s="8">
        <f t="shared" si="296"/>
        <v>-56.212032338124338</v>
      </c>
      <c r="X1446" s="8">
        <f t="shared" si="297"/>
        <v>-246.10786206275591</v>
      </c>
    </row>
    <row r="1447" spans="11:24">
      <c r="K1447">
        <v>1444</v>
      </c>
      <c r="L1447" s="2">
        <f t="shared" si="286"/>
        <v>2.1645000000000265</v>
      </c>
      <c r="M1447" s="4">
        <f t="shared" si="287"/>
        <v>146.04947494417223</v>
      </c>
      <c r="N1447" s="4">
        <f t="shared" si="288"/>
        <v>1</v>
      </c>
      <c r="O1447" s="4">
        <f t="shared" si="289"/>
        <v>0.14604947494417223</v>
      </c>
      <c r="P1447" s="4">
        <f t="shared" si="290"/>
        <v>-177.04272779118764</v>
      </c>
      <c r="Q1447" s="4">
        <f t="shared" si="291"/>
        <v>-636.82564021417761</v>
      </c>
      <c r="R1447" s="4">
        <f t="shared" si="292"/>
        <v>-6.1811931042507874E-4</v>
      </c>
      <c r="S1447" s="4">
        <f t="shared" si="293"/>
        <v>1.3984463170836217E-3</v>
      </c>
      <c r="T1447" s="4">
        <f t="shared" si="298"/>
        <v>-56.312068418385088</v>
      </c>
      <c r="U1447" s="4">
        <f t="shared" si="294"/>
        <v>-66.154364372184574</v>
      </c>
      <c r="V1447" s="7">
        <f t="shared" si="295"/>
        <v>146.04947494417223</v>
      </c>
      <c r="W1447" s="8">
        <f t="shared" si="296"/>
        <v>-56.312068418385088</v>
      </c>
      <c r="X1447" s="8">
        <f t="shared" si="297"/>
        <v>-246.15436437218457</v>
      </c>
    </row>
    <row r="1448" spans="11:24">
      <c r="K1448">
        <v>1445</v>
      </c>
      <c r="L1448" s="2">
        <f t="shared" si="286"/>
        <v>2.1660000000000266</v>
      </c>
      <c r="M1448" s="4">
        <f t="shared" si="287"/>
        <v>146.55478409560021</v>
      </c>
      <c r="N1448" s="4">
        <f t="shared" si="288"/>
        <v>1</v>
      </c>
      <c r="O1448" s="4">
        <f t="shared" si="289"/>
        <v>0.14655478409560022</v>
      </c>
      <c r="P1448" s="4">
        <f t="shared" si="290"/>
        <v>-178.26992935285634</v>
      </c>
      <c r="Q1448" s="4">
        <f t="shared" si="291"/>
        <v>-644.47436723820692</v>
      </c>
      <c r="R1448" s="4">
        <f t="shared" si="292"/>
        <v>-6.0993968313446283E-4</v>
      </c>
      <c r="S1448" s="4">
        <f t="shared" si="293"/>
        <v>1.3829349018138547E-3</v>
      </c>
      <c r="T1448" s="4">
        <f t="shared" si="298"/>
        <v>-56.412021156073315</v>
      </c>
      <c r="U1448" s="4">
        <f t="shared" si="294"/>
        <v>-66.200252648828481</v>
      </c>
      <c r="V1448" s="7">
        <f t="shared" si="295"/>
        <v>146.55478409560021</v>
      </c>
      <c r="W1448" s="8">
        <f t="shared" si="296"/>
        <v>-56.412021156073315</v>
      </c>
      <c r="X1448" s="8">
        <f t="shared" si="297"/>
        <v>-246.2002526488285</v>
      </c>
    </row>
    <row r="1449" spans="11:24">
      <c r="K1449">
        <v>1446</v>
      </c>
      <c r="L1449" s="2">
        <f t="shared" si="286"/>
        <v>2.1675000000000266</v>
      </c>
      <c r="M1449" s="4">
        <f t="shared" si="287"/>
        <v>147.06184154046514</v>
      </c>
      <c r="N1449" s="4">
        <f t="shared" si="288"/>
        <v>1</v>
      </c>
      <c r="O1449" s="4">
        <f t="shared" si="289"/>
        <v>0.14706184154046514</v>
      </c>
      <c r="P1449" s="4">
        <f t="shared" si="290"/>
        <v>-179.5056374693649</v>
      </c>
      <c r="Q1449" s="4">
        <f t="shared" si="291"/>
        <v>-652.20627433689174</v>
      </c>
      <c r="R1449" s="4">
        <f t="shared" si="292"/>
        <v>-6.0188619581633585E-4</v>
      </c>
      <c r="S1449" s="4">
        <f t="shared" si="293"/>
        <v>1.3676011253385214E-3</v>
      </c>
      <c r="T1449" s="4">
        <f t="shared" si="298"/>
        <v>-56.51189112519689</v>
      </c>
      <c r="U1449" s="4">
        <f t="shared" si="294"/>
        <v>-66.245532035103551</v>
      </c>
      <c r="V1449" s="7">
        <f t="shared" si="295"/>
        <v>147.06184154046514</v>
      </c>
      <c r="W1449" s="8">
        <f t="shared" si="296"/>
        <v>-56.51189112519689</v>
      </c>
      <c r="X1449" s="8">
        <f t="shared" si="297"/>
        <v>-246.24553203510357</v>
      </c>
    </row>
    <row r="1450" spans="11:24">
      <c r="K1450">
        <v>1447</v>
      </c>
      <c r="L1450" s="2">
        <f t="shared" si="286"/>
        <v>2.1690000000000267</v>
      </c>
      <c r="M1450" s="4">
        <f t="shared" si="287"/>
        <v>147.57065332759862</v>
      </c>
      <c r="N1450" s="4">
        <f t="shared" si="288"/>
        <v>1</v>
      </c>
      <c r="O1450" s="4">
        <f t="shared" si="289"/>
        <v>0.14757065332759861</v>
      </c>
      <c r="P1450" s="4">
        <f t="shared" si="290"/>
        <v>-180.74991110533463</v>
      </c>
      <c r="Q1450" s="4">
        <f t="shared" si="291"/>
        <v>-660.02224003286358</v>
      </c>
      <c r="R1450" s="4">
        <f t="shared" si="292"/>
        <v>-5.9395663245253823E-4</v>
      </c>
      <c r="S1450" s="4">
        <f t="shared" si="293"/>
        <v>1.3524428986504055E-3</v>
      </c>
      <c r="T1450" s="4">
        <f t="shared" si="298"/>
        <v>-56.611678895302504</v>
      </c>
      <c r="U1450" s="4">
        <f t="shared" si="294"/>
        <v>-66.290207597826608</v>
      </c>
      <c r="V1450" s="7">
        <f t="shared" si="295"/>
        <v>147.57065332759862</v>
      </c>
      <c r="W1450" s="8">
        <f t="shared" si="296"/>
        <v>-56.611678895302504</v>
      </c>
      <c r="X1450" s="8">
        <f t="shared" si="297"/>
        <v>-246.29020759782662</v>
      </c>
    </row>
    <row r="1451" spans="11:24">
      <c r="K1451">
        <v>1448</v>
      </c>
      <c r="L1451" s="2">
        <f t="shared" si="286"/>
        <v>2.1705000000000267</v>
      </c>
      <c r="M1451" s="4">
        <f t="shared" si="287"/>
        <v>148.08122552676019</v>
      </c>
      <c r="N1451" s="4">
        <f t="shared" si="288"/>
        <v>1</v>
      </c>
      <c r="O1451" s="4">
        <f t="shared" si="289"/>
        <v>0.1480812255267602</v>
      </c>
      <c r="P1451" s="4">
        <f t="shared" si="290"/>
        <v>-182.00280963410987</v>
      </c>
      <c r="Q1451" s="4">
        <f t="shared" si="291"/>
        <v>-667.92315204107945</v>
      </c>
      <c r="R1451" s="4">
        <f t="shared" si="292"/>
        <v>-5.8614882060706178E-4</v>
      </c>
      <c r="S1451" s="4">
        <f t="shared" si="293"/>
        <v>1.3374581567594064E-3</v>
      </c>
      <c r="T1451" s="4">
        <f t="shared" si="298"/>
        <v>-56.71138503148488</v>
      </c>
      <c r="U1451" s="4">
        <f t="shared" si="294"/>
        <v>-66.334284329458896</v>
      </c>
      <c r="V1451" s="7">
        <f t="shared" si="295"/>
        <v>148.08122552676019</v>
      </c>
      <c r="W1451" s="8">
        <f t="shared" si="296"/>
        <v>-56.71138503148488</v>
      </c>
      <c r="X1451" s="8">
        <f t="shared" si="297"/>
        <v>-246.33428432945891</v>
      </c>
    </row>
    <row r="1452" spans="11:24">
      <c r="K1452">
        <v>1449</v>
      </c>
      <c r="L1452" s="2">
        <f t="shared" si="286"/>
        <v>2.1720000000000268</v>
      </c>
      <c r="M1452" s="4">
        <f t="shared" si="287"/>
        <v>148.59356422870997</v>
      </c>
      <c r="N1452" s="4">
        <f t="shared" si="288"/>
        <v>1</v>
      </c>
      <c r="O1452" s="4">
        <f t="shared" si="289"/>
        <v>0.14859356422870998</v>
      </c>
      <c r="P1452" s="4">
        <f t="shared" si="290"/>
        <v>-183.26439284059157</v>
      </c>
      <c r="Q1452" s="4">
        <f t="shared" si="291"/>
        <v>-675.90990736471258</v>
      </c>
      <c r="R1452" s="4">
        <f t="shared" si="292"/>
        <v>-5.7846063048034571E-4</v>
      </c>
      <c r="S1452" s="4">
        <f t="shared" si="293"/>
        <v>1.3226448584817807E-3</v>
      </c>
      <c r="T1452" s="4">
        <f t="shared" si="298"/>
        <v>-56.811010094397041</v>
      </c>
      <c r="U1452" s="4">
        <f t="shared" si="294"/>
        <v>-66.377767149326417</v>
      </c>
      <c r="V1452" s="7">
        <f t="shared" si="295"/>
        <v>148.59356422870997</v>
      </c>
      <c r="W1452" s="8">
        <f t="shared" si="296"/>
        <v>-56.811010094397041</v>
      </c>
      <c r="X1452" s="8">
        <f t="shared" si="297"/>
        <v>-246.37776714932642</v>
      </c>
    </row>
    <row r="1453" spans="11:24">
      <c r="K1453">
        <v>1450</v>
      </c>
      <c r="L1453" s="2">
        <f t="shared" si="286"/>
        <v>2.1735000000000269</v>
      </c>
      <c r="M1453" s="4">
        <f t="shared" si="287"/>
        <v>149.10767554528107</v>
      </c>
      <c r="N1453" s="4">
        <f t="shared" si="288"/>
        <v>1</v>
      </c>
      <c r="O1453" s="4">
        <f t="shared" si="289"/>
        <v>0.14910767554528107</v>
      </c>
      <c r="P1453" s="4">
        <f t="shared" si="290"/>
        <v>-184.53472092408953</v>
      </c>
      <c r="Q1453" s="4">
        <f t="shared" si="291"/>
        <v>-683.9834123920366</v>
      </c>
      <c r="R1453" s="4">
        <f t="shared" si="292"/>
        <v>-5.7088997398584704E-4</v>
      </c>
      <c r="S1453" s="4">
        <f t="shared" si="293"/>
        <v>1.3080009862276845E-3</v>
      </c>
      <c r="T1453" s="4">
        <f t="shared" si="298"/>
        <v>-56.910554640261239</v>
      </c>
      <c r="U1453" s="4">
        <f t="shared" si="294"/>
        <v>-66.420660904817552</v>
      </c>
      <c r="V1453" s="7">
        <f t="shared" si="295"/>
        <v>149.10767554528107</v>
      </c>
      <c r="W1453" s="8">
        <f t="shared" si="296"/>
        <v>-56.910554640261239</v>
      </c>
      <c r="X1453" s="8">
        <f t="shared" si="297"/>
        <v>-246.42066090481757</v>
      </c>
    </row>
    <row r="1454" spans="11:24">
      <c r="K1454">
        <v>1451</v>
      </c>
      <c r="L1454" s="2">
        <f t="shared" si="286"/>
        <v>2.1750000000000269</v>
      </c>
      <c r="M1454" s="4">
        <f t="shared" si="287"/>
        <v>149.62356560945273</v>
      </c>
      <c r="N1454" s="4">
        <f t="shared" si="288"/>
        <v>1</v>
      </c>
      <c r="O1454" s="4">
        <f t="shared" si="289"/>
        <v>0.14962356560945272</v>
      </c>
      <c r="P1454" s="4">
        <f t="shared" si="290"/>
        <v>-185.81385450119549</v>
      </c>
      <c r="Q1454" s="4">
        <f t="shared" si="291"/>
        <v>-692.14458299432658</v>
      </c>
      <c r="R1454" s="4">
        <f t="shared" si="292"/>
        <v>-5.6343480384831726E-4</v>
      </c>
      <c r="S1454" s="4">
        <f t="shared" si="293"/>
        <v>1.2935245457872172E-3</v>
      </c>
      <c r="T1454" s="4">
        <f t="shared" si="298"/>
        <v>-57.010019220880828</v>
      </c>
      <c r="U1454" s="4">
        <f t="shared" si="294"/>
        <v>-66.46297037255836</v>
      </c>
      <c r="V1454" s="7">
        <f t="shared" si="295"/>
        <v>149.62356560945273</v>
      </c>
      <c r="W1454" s="8">
        <f t="shared" si="296"/>
        <v>-57.010019220880828</v>
      </c>
      <c r="X1454" s="8">
        <f t="shared" si="297"/>
        <v>-246.46297037255835</v>
      </c>
    </row>
    <row r="1455" spans="11:24">
      <c r="K1455">
        <v>1452</v>
      </c>
      <c r="L1455" s="2">
        <f t="shared" si="286"/>
        <v>2.176500000000027</v>
      </c>
      <c r="M1455" s="4">
        <f t="shared" si="287"/>
        <v>150.14124057542327</v>
      </c>
      <c r="N1455" s="4">
        <f t="shared" si="288"/>
        <v>1</v>
      </c>
      <c r="O1455" s="4">
        <f t="shared" si="289"/>
        <v>0.15014124057542327</v>
      </c>
      <c r="P1455" s="4">
        <f t="shared" si="290"/>
        <v>-187.10185460867515</v>
      </c>
      <c r="Q1455" s="4">
        <f t="shared" si="291"/>
        <v>-700.39434462477209</v>
      </c>
      <c r="R1455" s="4">
        <f t="shared" si="292"/>
        <v>-5.5609311272325393E-4</v>
      </c>
      <c r="S1455" s="4">
        <f t="shared" si="293"/>
        <v>1.2792135661151929E-3</v>
      </c>
      <c r="T1455" s="4">
        <f t="shared" si="298"/>
        <v>-57.109404383652873</v>
      </c>
      <c r="U1455" s="4">
        <f t="shared" si="294"/>
        <v>-66.504700259566135</v>
      </c>
      <c r="V1455" s="7">
        <f t="shared" si="295"/>
        <v>150.14124057542327</v>
      </c>
      <c r="W1455" s="8">
        <f t="shared" si="296"/>
        <v>-57.109404383652873</v>
      </c>
      <c r="X1455" s="8">
        <f t="shared" si="297"/>
        <v>-246.50470025956614</v>
      </c>
    </row>
    <row r="1456" spans="11:24">
      <c r="K1456">
        <v>1453</v>
      </c>
      <c r="L1456" s="2">
        <f t="shared" si="286"/>
        <v>2.178000000000027</v>
      </c>
      <c r="M1456" s="4">
        <f t="shared" si="287"/>
        <v>150.66070661868369</v>
      </c>
      <c r="N1456" s="4">
        <f t="shared" si="288"/>
        <v>1</v>
      </c>
      <c r="O1456" s="4">
        <f t="shared" si="289"/>
        <v>0.15066070661868369</v>
      </c>
      <c r="P1456" s="4">
        <f t="shared" si="290"/>
        <v>-188.39878270638098</v>
      </c>
      <c r="Q1456" s="4">
        <f t="shared" si="291"/>
        <v>-708.73363241842912</v>
      </c>
      <c r="R1456" s="4">
        <f t="shared" si="292"/>
        <v>-5.4886293233698952E-4</v>
      </c>
      <c r="S1456" s="4">
        <f t="shared" si="293"/>
        <v>1.2650660991148166E-3</v>
      </c>
      <c r="T1456" s="4">
        <f t="shared" si="298"/>
        <v>-57.208710671581443</v>
      </c>
      <c r="U1456" s="4">
        <f t="shared" si="294"/>
        <v>-66.545855204381482</v>
      </c>
      <c r="V1456" s="7">
        <f t="shared" si="295"/>
        <v>150.66070661868369</v>
      </c>
      <c r="W1456" s="8">
        <f t="shared" si="296"/>
        <v>-57.208710671581443</v>
      </c>
      <c r="X1456" s="8">
        <f t="shared" si="297"/>
        <v>-246.5458552043815</v>
      </c>
    </row>
    <row r="1457" spans="11:24">
      <c r="K1457">
        <v>1454</v>
      </c>
      <c r="L1457" s="2">
        <f t="shared" si="286"/>
        <v>2.1795000000000271</v>
      </c>
      <c r="M1457" s="4">
        <f t="shared" si="287"/>
        <v>151.18196993609124</v>
      </c>
      <c r="N1457" s="4">
        <f t="shared" si="288"/>
        <v>1</v>
      </c>
      <c r="O1457" s="4">
        <f t="shared" si="289"/>
        <v>0.15118196993609123</v>
      </c>
      <c r="P1457" s="4">
        <f t="shared" si="290"/>
        <v>-189.70470068018471</v>
      </c>
      <c r="Q1457" s="4">
        <f t="shared" si="291"/>
        <v>-717.16339129320693</v>
      </c>
      <c r="R1457" s="4">
        <f t="shared" si="292"/>
        <v>-5.4174233264691056E-4</v>
      </c>
      <c r="S1457" s="4">
        <f t="shared" si="293"/>
        <v>1.2510802194204687E-3</v>
      </c>
      <c r="T1457" s="4">
        <f t="shared" si="298"/>
        <v>-57.307938623291648</v>
      </c>
      <c r="U1457" s="4">
        <f t="shared" si="294"/>
        <v>-66.586439778179482</v>
      </c>
      <c r="V1457" s="7">
        <f t="shared" si="295"/>
        <v>151.18196993609124</v>
      </c>
      <c r="W1457" s="8">
        <f t="shared" si="296"/>
        <v>-57.307938623291648</v>
      </c>
      <c r="X1457" s="8">
        <f t="shared" si="297"/>
        <v>-246.58643977817948</v>
      </c>
    </row>
    <row r="1458" spans="11:24">
      <c r="K1458">
        <v>1455</v>
      </c>
      <c r="L1458" s="2">
        <f t="shared" si="286"/>
        <v>2.1810000000000271</v>
      </c>
      <c r="M1458" s="4">
        <f t="shared" si="287"/>
        <v>151.70503674594329</v>
      </c>
      <c r="N1458" s="4">
        <f t="shared" si="288"/>
        <v>1</v>
      </c>
      <c r="O1458" s="4">
        <f t="shared" si="289"/>
        <v>0.15170503674594329</v>
      </c>
      <c r="P1458" s="4">
        <f t="shared" si="290"/>
        <v>-191.01967084493043</v>
      </c>
      <c r="Q1458" s="4">
        <f t="shared" si="291"/>
        <v>-725.68457605191054</v>
      </c>
      <c r="R1458" s="4">
        <f t="shared" si="292"/>
        <v>-5.3472942102130187E-4</v>
      </c>
      <c r="S1458" s="4">
        <f t="shared" si="293"/>
        <v>1.2372540241797616E-3</v>
      </c>
      <c r="T1458" s="4">
        <f t="shared" si="298"/>
        <v>-57.407088773044272</v>
      </c>
      <c r="U1458" s="4">
        <f t="shared" si="294"/>
        <v>-66.62645848586034</v>
      </c>
      <c r="V1458" s="7">
        <f t="shared" si="295"/>
        <v>151.70503674594329</v>
      </c>
      <c r="W1458" s="8">
        <f t="shared" si="296"/>
        <v>-57.407088773044272</v>
      </c>
      <c r="X1458" s="8">
        <f t="shared" si="297"/>
        <v>-246.62645848586033</v>
      </c>
    </row>
    <row r="1459" spans="11:24">
      <c r="K1459">
        <v>1456</v>
      </c>
      <c r="L1459" s="2">
        <f t="shared" si="286"/>
        <v>2.1825000000000272</v>
      </c>
      <c r="M1459" s="4">
        <f t="shared" si="287"/>
        <v>152.22991328805168</v>
      </c>
      <c r="N1459" s="4">
        <f t="shared" si="288"/>
        <v>1</v>
      </c>
      <c r="O1459" s="4">
        <f t="shared" si="289"/>
        <v>0.15222991328805169</v>
      </c>
      <c r="P1459" s="4">
        <f t="shared" si="290"/>
        <v>-192.34375594740817</v>
      </c>
      <c r="Q1459" s="4">
        <f t="shared" si="291"/>
        <v>-734.2981514853476</v>
      </c>
      <c r="R1459" s="4">
        <f t="shared" si="292"/>
        <v>-5.2782234143832385E-4</v>
      </c>
      <c r="S1459" s="4">
        <f t="shared" si="293"/>
        <v>1.223585632835038E-3</v>
      </c>
      <c r="T1459" s="4">
        <f t="shared" si="298"/>
        <v>-57.506161650751089</v>
      </c>
      <c r="U1459" s="4">
        <f t="shared" si="294"/>
        <v>-66.66591576712004</v>
      </c>
      <c r="V1459" s="7">
        <f t="shared" si="295"/>
        <v>152.22991328805168</v>
      </c>
      <c r="W1459" s="8">
        <f t="shared" si="296"/>
        <v>-57.506161650751089</v>
      </c>
      <c r="X1459" s="8">
        <f t="shared" si="297"/>
        <v>-246.66591576712005</v>
      </c>
    </row>
    <row r="1460" spans="11:24">
      <c r="K1460">
        <v>1457</v>
      </c>
      <c r="L1460" s="2">
        <f t="shared" si="286"/>
        <v>2.1840000000000273</v>
      </c>
      <c r="M1460" s="4">
        <f t="shared" si="287"/>
        <v>152.75660582381687</v>
      </c>
      <c r="N1460" s="4">
        <f t="shared" si="288"/>
        <v>1</v>
      </c>
      <c r="O1460" s="4">
        <f t="shared" si="289"/>
        <v>0.15275660582381687</v>
      </c>
      <c r="P1460" s="4">
        <f t="shared" si="290"/>
        <v>-193.6770191693476</v>
      </c>
      <c r="Q1460" s="4">
        <f t="shared" si="291"/>
        <v>-743.00509247650371</v>
      </c>
      <c r="R1460" s="4">
        <f t="shared" si="292"/>
        <v>-5.2101927370365952E-4</v>
      </c>
      <c r="S1460" s="4">
        <f t="shared" si="293"/>
        <v>1.2100731869044746E-3</v>
      </c>
      <c r="T1460" s="4">
        <f t="shared" si="298"/>
        <v>-57.605157781990677</v>
      </c>
      <c r="U1460" s="4">
        <f t="shared" si="294"/>
        <v>-66.704815997500987</v>
      </c>
      <c r="V1460" s="7">
        <f t="shared" si="295"/>
        <v>152.75660582381687</v>
      </c>
      <c r="W1460" s="8">
        <f t="shared" si="296"/>
        <v>-57.605157781990677</v>
      </c>
      <c r="X1460" s="8">
        <f t="shared" si="297"/>
        <v>-246.70481599750099</v>
      </c>
    </row>
    <row r="1461" spans="11:24">
      <c r="K1461">
        <v>1458</v>
      </c>
      <c r="L1461" s="2">
        <f t="shared" si="286"/>
        <v>2.1855000000000273</v>
      </c>
      <c r="M1461" s="4">
        <f t="shared" si="287"/>
        <v>153.28512063630322</v>
      </c>
      <c r="N1461" s="4">
        <f t="shared" si="288"/>
        <v>1</v>
      </c>
      <c r="O1461" s="4">
        <f t="shared" si="289"/>
        <v>0.15328512063630323</v>
      </c>
      <c r="P1461" s="4">
        <f t="shared" si="290"/>
        <v>-195.01952413043404</v>
      </c>
      <c r="Q1461" s="4">
        <f t="shared" si="291"/>
        <v>-751.80638410581787</v>
      </c>
      <c r="R1461" s="4">
        <f t="shared" si="292"/>
        <v>-5.1431843268634416E-4</v>
      </c>
      <c r="S1461" s="4">
        <f t="shared" si="293"/>
        <v>1.1967148497629208E-3</v>
      </c>
      <c r="T1461" s="4">
        <f t="shared" si="298"/>
        <v>-57.704077688024967</v>
      </c>
      <c r="U1461" s="4">
        <f t="shared" si="294"/>
        <v>-66.743163489423779</v>
      </c>
      <c r="V1461" s="7">
        <f t="shared" si="295"/>
        <v>153.28512063630322</v>
      </c>
      <c r="W1461" s="8">
        <f t="shared" si="296"/>
        <v>-57.704077688024967</v>
      </c>
      <c r="X1461" s="8">
        <f t="shared" si="297"/>
        <v>-246.74316348942378</v>
      </c>
    </row>
    <row r="1462" spans="11:24">
      <c r="K1462">
        <v>1459</v>
      </c>
      <c r="L1462" s="2">
        <f t="shared" si="286"/>
        <v>2.1870000000000274</v>
      </c>
      <c r="M1462" s="4">
        <f t="shared" si="287"/>
        <v>153.81546403031319</v>
      </c>
      <c r="N1462" s="4">
        <f t="shared" si="288"/>
        <v>1</v>
      </c>
      <c r="O1462" s="4">
        <f t="shared" si="289"/>
        <v>0.15381546403031321</v>
      </c>
      <c r="P1462" s="4">
        <f t="shared" si="290"/>
        <v>-196.37133489134277</v>
      </c>
      <c r="Q1462" s="4">
        <f t="shared" si="291"/>
        <v>-760.70302175753159</v>
      </c>
      <c r="R1462" s="4">
        <f t="shared" si="292"/>
        <v>-5.07718067572361E-4</v>
      </c>
      <c r="S1462" s="4">
        <f t="shared" si="293"/>
        <v>1.1835088064226541E-3</v>
      </c>
      <c r="T1462" s="4">
        <f t="shared" si="298"/>
        <v>-57.802921885816019</v>
      </c>
      <c r="U1462" s="4">
        <f t="shared" si="294"/>
        <v>-66.780962493199667</v>
      </c>
      <c r="V1462" s="7">
        <f t="shared" si="295"/>
        <v>153.81546403031319</v>
      </c>
      <c r="W1462" s="8">
        <f t="shared" si="296"/>
        <v>-57.802921885816019</v>
      </c>
      <c r="X1462" s="8">
        <f t="shared" si="297"/>
        <v>-246.78096249319967</v>
      </c>
    </row>
    <row r="1463" spans="11:24">
      <c r="K1463">
        <v>1460</v>
      </c>
      <c r="L1463" s="2">
        <f t="shared" si="286"/>
        <v>2.1885000000000274</v>
      </c>
      <c r="M1463" s="4">
        <f t="shared" si="287"/>
        <v>154.34764233246298</v>
      </c>
      <c r="N1463" s="4">
        <f t="shared" si="288"/>
        <v>1</v>
      </c>
      <c r="O1463" s="4">
        <f t="shared" si="289"/>
        <v>0.15434764233246298</v>
      </c>
      <c r="P1463" s="4">
        <f t="shared" si="290"/>
        <v>-197.73251595679631</v>
      </c>
      <c r="Q1463" s="4">
        <f t="shared" si="291"/>
        <v>-769.69601122716631</v>
      </c>
      <c r="R1463" s="4">
        <f t="shared" si="292"/>
        <v>-5.0121646113552513E-4</v>
      </c>
      <c r="S1463" s="4">
        <f t="shared" si="293"/>
        <v>1.1704532633141362E-3</v>
      </c>
      <c r="T1463" s="4">
        <f t="shared" si="298"/>
        <v>-57.901690888043582</v>
      </c>
      <c r="U1463" s="4">
        <f t="shared" si="294"/>
        <v>-66.818217198024811</v>
      </c>
      <c r="V1463" s="7">
        <f t="shared" si="295"/>
        <v>154.34764233246298</v>
      </c>
      <c r="W1463" s="8">
        <f t="shared" si="296"/>
        <v>-57.901690888043582</v>
      </c>
      <c r="X1463" s="8">
        <f t="shared" si="297"/>
        <v>-246.8182171980248</v>
      </c>
    </row>
    <row r="1464" spans="11:24">
      <c r="K1464">
        <v>1461</v>
      </c>
      <c r="L1464" s="2">
        <f t="shared" si="286"/>
        <v>2.1900000000000275</v>
      </c>
      <c r="M1464" s="4">
        <f t="shared" si="287"/>
        <v>154.88166189125795</v>
      </c>
      <c r="N1464" s="4">
        <f t="shared" si="288"/>
        <v>1</v>
      </c>
      <c r="O1464" s="4">
        <f t="shared" si="289"/>
        <v>0.15488166189125796</v>
      </c>
      <c r="P1464" s="4">
        <f t="shared" si="290"/>
        <v>-199.10313227864296</v>
      </c>
      <c r="Q1464" s="4">
        <f t="shared" si="291"/>
        <v>-778.78636883011416</v>
      </c>
      <c r="R1464" s="4">
        <f t="shared" si="292"/>
        <v>-4.9481192902525143E-4</v>
      </c>
      <c r="S1464" s="4">
        <f t="shared" si="293"/>
        <v>1.1575464480669225E-3</v>
      </c>
      <c r="T1464" s="4">
        <f t="shared" si="298"/>
        <v>-58.000385203122924</v>
      </c>
      <c r="U1464" s="4">
        <f t="shared" si="294"/>
        <v>-66.854931732956132</v>
      </c>
      <c r="V1464" s="7">
        <f t="shared" si="295"/>
        <v>154.88166189125795</v>
      </c>
      <c r="W1464" s="8">
        <f t="shared" si="296"/>
        <v>-58.000385203122924</v>
      </c>
      <c r="X1464" s="8">
        <f t="shared" si="297"/>
        <v>-246.85493173295612</v>
      </c>
    </row>
    <row r="1465" spans="11:24">
      <c r="K1465">
        <v>1462</v>
      </c>
      <c r="L1465" s="2">
        <f t="shared" si="286"/>
        <v>2.1915000000000275</v>
      </c>
      <c r="M1465" s="4">
        <f t="shared" si="287"/>
        <v>155.41752907716838</v>
      </c>
      <c r="N1465" s="4">
        <f t="shared" si="288"/>
        <v>1</v>
      </c>
      <c r="O1465" s="4">
        <f t="shared" si="289"/>
        <v>0.15541752907716838</v>
      </c>
      <c r="P1465" s="4">
        <f t="shared" si="290"/>
        <v>-200.4832492589556</v>
      </c>
      <c r="Q1465" s="4">
        <f t="shared" si="291"/>
        <v>-787.97512151135891</v>
      </c>
      <c r="R1465" s="4">
        <f t="shared" si="292"/>
        <v>-4.8850281907078031E-4</v>
      </c>
      <c r="S1465" s="4">
        <f t="shared" si="293"/>
        <v>1.1447866092908451E-3</v>
      </c>
      <c r="T1465" s="4">
        <f t="shared" si="298"/>
        <v>-58.099005335223254</v>
      </c>
      <c r="U1465" s="4">
        <f t="shared" si="294"/>
        <v>-66.891110167869613</v>
      </c>
      <c r="V1465" s="7">
        <f t="shared" si="295"/>
        <v>155.41752907716838</v>
      </c>
      <c r="W1465" s="8">
        <f t="shared" si="296"/>
        <v>-58.099005335223254</v>
      </c>
      <c r="X1465" s="8">
        <f t="shared" si="297"/>
        <v>-246.89111016786961</v>
      </c>
    </row>
    <row r="1466" spans="11:24">
      <c r="K1466">
        <v>1463</v>
      </c>
      <c r="L1466" s="2">
        <f t="shared" si="286"/>
        <v>2.1930000000000276</v>
      </c>
      <c r="M1466" s="4">
        <f t="shared" si="287"/>
        <v>155.95525028270532</v>
      </c>
      <c r="N1466" s="4">
        <f t="shared" si="288"/>
        <v>1</v>
      </c>
      <c r="O1466" s="4">
        <f t="shared" si="289"/>
        <v>0.15595525028270532</v>
      </c>
      <c r="P1466" s="4">
        <f t="shared" si="290"/>
        <v>-201.87293275315244</v>
      </c>
      <c r="Q1466" s="4">
        <f t="shared" si="291"/>
        <v>-797.26330695633987</v>
      </c>
      <c r="R1466" s="4">
        <f t="shared" si="292"/>
        <v>-4.8228751060145752E-4</v>
      </c>
      <c r="S1466" s="4">
        <f t="shared" si="293"/>
        <v>1.1321720163575738E-3</v>
      </c>
      <c r="T1466" s="4">
        <f t="shared" si="298"/>
        <v>-58.197551784286418</v>
      </c>
      <c r="U1466" s="4">
        <f t="shared" si="294"/>
        <v>-66.926756514400907</v>
      </c>
      <c r="V1466" s="7">
        <f t="shared" si="295"/>
        <v>155.95525028270532</v>
      </c>
      <c r="W1466" s="8">
        <f t="shared" si="296"/>
        <v>-58.197551784286418</v>
      </c>
      <c r="X1466" s="8">
        <f t="shared" si="297"/>
        <v>-246.92675651440089</v>
      </c>
    </row>
    <row r="1467" spans="11:24">
      <c r="K1467">
        <v>1464</v>
      </c>
      <c r="L1467" s="2">
        <f t="shared" si="286"/>
        <v>2.1945000000000277</v>
      </c>
      <c r="M1467" s="4">
        <f t="shared" si="287"/>
        <v>156.49483192249701</v>
      </c>
      <c r="N1467" s="4">
        <f t="shared" si="288"/>
        <v>1</v>
      </c>
      <c r="O1467" s="4">
        <f t="shared" si="289"/>
        <v>0.15649483192249702</v>
      </c>
      <c r="P1467" s="4">
        <f t="shared" si="290"/>
        <v>-203.2722490731399</v>
      </c>
      <c r="Q1467" s="4">
        <f t="shared" si="291"/>
        <v>-806.65197370297471</v>
      </c>
      <c r="R1467" s="4">
        <f t="shared" si="292"/>
        <v>-4.7616441378266639E-4</v>
      </c>
      <c r="S1467" s="4">
        <f t="shared" si="293"/>
        <v>1.1197009591826571E-3</v>
      </c>
      <c r="T1467" s="4">
        <f t="shared" si="298"/>
        <v>-58.296025046046026</v>
      </c>
      <c r="U1467" s="4">
        <f t="shared" si="294"/>
        <v>-66.961874726869212</v>
      </c>
      <c r="V1467" s="7">
        <f t="shared" si="295"/>
        <v>156.49483192249701</v>
      </c>
      <c r="W1467" s="8">
        <f t="shared" si="296"/>
        <v>-58.296025046046026</v>
      </c>
      <c r="X1467" s="8">
        <f t="shared" si="297"/>
        <v>-246.96187472686921</v>
      </c>
    </row>
    <row r="1468" spans="11:24">
      <c r="K1468">
        <v>1465</v>
      </c>
      <c r="L1468" s="2">
        <f t="shared" si="286"/>
        <v>2.1960000000000277</v>
      </c>
      <c r="M1468" s="4">
        <f t="shared" si="287"/>
        <v>157.03628043336531</v>
      </c>
      <c r="N1468" s="4">
        <f t="shared" si="288"/>
        <v>1</v>
      </c>
      <c r="O1468" s="4">
        <f t="shared" si="289"/>
        <v>0.15703628043336532</v>
      </c>
      <c r="P1468" s="4">
        <f t="shared" si="290"/>
        <v>-204.68126499047639</v>
      </c>
      <c r="Q1468" s="4">
        <f t="shared" si="291"/>
        <v>-816.1421812548457</v>
      </c>
      <c r="R1468" s="4">
        <f t="shared" si="292"/>
        <v>-4.7013196896703203E-4</v>
      </c>
      <c r="S1468" s="4">
        <f t="shared" si="293"/>
        <v>1.107371748008152E-3</v>
      </c>
      <c r="T1468" s="4">
        <f t="shared" si="298"/>
        <v>-58.394425612047051</v>
      </c>
      <c r="U1468" s="4">
        <f t="shared" si="294"/>
        <v>-66.996468703184036</v>
      </c>
      <c r="V1468" s="7">
        <f t="shared" si="295"/>
        <v>157.03628043336531</v>
      </c>
      <c r="W1468" s="8">
        <f t="shared" si="296"/>
        <v>-58.394425612047051</v>
      </c>
      <c r="X1468" s="8">
        <f t="shared" si="297"/>
        <v>-246.99646870318404</v>
      </c>
    </row>
    <row r="1469" spans="11:24">
      <c r="K1469">
        <v>1466</v>
      </c>
      <c r="L1469" s="2">
        <f t="shared" si="286"/>
        <v>2.1975000000000278</v>
      </c>
      <c r="M1469" s="4">
        <f t="shared" si="287"/>
        <v>157.57960227440256</v>
      </c>
      <c r="N1469" s="4">
        <f t="shared" si="288"/>
        <v>1</v>
      </c>
      <c r="O1469" s="4">
        <f t="shared" si="289"/>
        <v>0.15757960227440257</v>
      </c>
      <c r="P1469" s="4">
        <f t="shared" si="290"/>
        <v>-206.10004773955885</v>
      </c>
      <c r="Q1469" s="4">
        <f t="shared" si="291"/>
        <v>-825.73500019556866</v>
      </c>
      <c r="R1469" s="4">
        <f t="shared" si="292"/>
        <v>-4.6418864606051735E-4</v>
      </c>
      <c r="S1469" s="4">
        <f t="shared" si="293"/>
        <v>1.0951827131859286E-3</v>
      </c>
      <c r="T1469" s="4">
        <f t="shared" si="298"/>
        <v>-58.492753969665543</v>
      </c>
      <c r="U1469" s="4">
        <f t="shared" si="294"/>
        <v>-67.030542285735905</v>
      </c>
      <c r="V1469" s="7">
        <f t="shared" si="295"/>
        <v>157.57960227440256</v>
      </c>
      <c r="W1469" s="8">
        <f t="shared" si="296"/>
        <v>-58.492753969665543</v>
      </c>
      <c r="X1469" s="8">
        <f t="shared" si="297"/>
        <v>-247.03054228573592</v>
      </c>
    </row>
    <row r="1470" spans="11:24">
      <c r="K1470">
        <v>1467</v>
      </c>
      <c r="L1470" s="2">
        <f t="shared" si="286"/>
        <v>2.1990000000000278</v>
      </c>
      <c r="M1470" s="4">
        <f t="shared" si="287"/>
        <v>158.1248039270485</v>
      </c>
      <c r="N1470" s="4">
        <f t="shared" si="288"/>
        <v>1</v>
      </c>
      <c r="O1470" s="4">
        <f t="shared" si="289"/>
        <v>0.1581248039270485</v>
      </c>
      <c r="P1470" s="4">
        <f t="shared" si="290"/>
        <v>-207.52866502083054</v>
      </c>
      <c r="Q1470" s="4">
        <f t="shared" si="291"/>
        <v>-835.43151230434887</v>
      </c>
      <c r="R1470" s="4">
        <f t="shared" si="292"/>
        <v>-4.58332943903048E-4</v>
      </c>
      <c r="S1470" s="4">
        <f t="shared" si="293"/>
        <v>1.0831322049617434E-3</v>
      </c>
      <c r="T1470" s="4">
        <f t="shared" si="298"/>
        <v>-58.591010602128897</v>
      </c>
      <c r="U1470" s="4">
        <f t="shared" si="294"/>
        <v>-67.064099262270759</v>
      </c>
      <c r="V1470" s="7">
        <f t="shared" si="295"/>
        <v>158.1248039270485</v>
      </c>
      <c r="W1470" s="8">
        <f t="shared" si="296"/>
        <v>-58.591010602128897</v>
      </c>
      <c r="X1470" s="8">
        <f t="shared" si="297"/>
        <v>-247.06409926227076</v>
      </c>
    </row>
    <row r="1471" spans="11:24">
      <c r="K1471">
        <v>1468</v>
      </c>
      <c r="L1471" s="2">
        <f t="shared" si="286"/>
        <v>2.2005000000000279</v>
      </c>
      <c r="M1471" s="4">
        <f t="shared" si="287"/>
        <v>158.67189189516776</v>
      </c>
      <c r="N1471" s="4">
        <f t="shared" si="288"/>
        <v>1</v>
      </c>
      <c r="O1471" s="4">
        <f t="shared" si="289"/>
        <v>0.15867189189516775</v>
      </c>
      <c r="P1471" s="4">
        <f t="shared" si="290"/>
        <v>-208.96718500401198</v>
      </c>
      <c r="Q1471" s="4">
        <f t="shared" si="291"/>
        <v>-845.23281067274775</v>
      </c>
      <c r="R1471" s="4">
        <f t="shared" si="292"/>
        <v>-4.5256338966330299E-4</v>
      </c>
      <c r="S1471" s="4">
        <f t="shared" si="293"/>
        <v>1.0712185932601527E-3</v>
      </c>
      <c r="T1471" s="4">
        <f t="shared" si="298"/>
        <v>-58.689195988536284</v>
      </c>
      <c r="U1471" s="4">
        <f t="shared" si="294"/>
        <v>-67.097143366748767</v>
      </c>
      <c r="V1471" s="7">
        <f t="shared" si="295"/>
        <v>158.67189189516776</v>
      </c>
      <c r="W1471" s="8">
        <f t="shared" si="296"/>
        <v>-58.689195988536284</v>
      </c>
      <c r="X1471" s="8">
        <f t="shared" si="297"/>
        <v>-247.09714336674875</v>
      </c>
    </row>
    <row r="1472" spans="11:24">
      <c r="K1472">
        <v>1469</v>
      </c>
      <c r="L1472" s="2">
        <f t="shared" si="286"/>
        <v>2.2020000000000279</v>
      </c>
      <c r="M1472" s="4">
        <f t="shared" si="287"/>
        <v>159.22087270512733</v>
      </c>
      <c r="N1472" s="4">
        <f t="shared" si="288"/>
        <v>1</v>
      </c>
      <c r="O1472" s="4">
        <f t="shared" si="289"/>
        <v>0.15922087270512733</v>
      </c>
      <c r="P1472" s="4">
        <f t="shared" si="290"/>
        <v>-210.41567633135361</v>
      </c>
      <c r="Q1472" s="4">
        <f t="shared" si="291"/>
        <v>-855.13999982266103</v>
      </c>
      <c r="R1472" s="4">
        <f t="shared" si="292"/>
        <v>-4.4687853824732984E-4</v>
      </c>
      <c r="S1472" s="4">
        <f t="shared" si="293"/>
        <v>1.0594402674703573E-3</v>
      </c>
      <c r="T1472" s="4">
        <f t="shared" si="298"/>
        <v>-58.787310603879341</v>
      </c>
      <c r="U1472" s="4">
        <f t="shared" si="294"/>
        <v>-67.129678280187676</v>
      </c>
      <c r="V1472" s="7">
        <f t="shared" si="295"/>
        <v>159.22087270512733</v>
      </c>
      <c r="W1472" s="8">
        <f t="shared" si="296"/>
        <v>-58.787310603879341</v>
      </c>
      <c r="X1472" s="8">
        <f t="shared" si="297"/>
        <v>-247.12967828018768</v>
      </c>
    </row>
    <row r="1473" spans="11:24">
      <c r="K1473">
        <v>1470</v>
      </c>
      <c r="L1473" s="2">
        <f t="shared" si="286"/>
        <v>2.203500000000028</v>
      </c>
      <c r="M1473" s="4">
        <f t="shared" si="287"/>
        <v>159.77175290587439</v>
      </c>
      <c r="N1473" s="4">
        <f t="shared" si="288"/>
        <v>1</v>
      </c>
      <c r="O1473" s="4">
        <f t="shared" si="289"/>
        <v>0.15977175290587439</v>
      </c>
      <c r="P1473" s="4">
        <f t="shared" si="290"/>
        <v>-211.87420812091099</v>
      </c>
      <c r="Q1473" s="4">
        <f t="shared" si="291"/>
        <v>-865.15419582552659</v>
      </c>
      <c r="R1473" s="4">
        <f t="shared" si="292"/>
        <v>-4.4127697172064313E-4</v>
      </c>
      <c r="S1473" s="4">
        <f t="shared" si="293"/>
        <v>1.0477956362330439E-3</v>
      </c>
      <c r="T1473" s="4">
        <f t="shared" si="298"/>
        <v>-58.885354919063232</v>
      </c>
      <c r="U1473" s="4">
        <f t="shared" si="294"/>
        <v>-67.161707631490941</v>
      </c>
      <c r="V1473" s="7">
        <f t="shared" si="295"/>
        <v>159.77175290587439</v>
      </c>
      <c r="W1473" s="8">
        <f t="shared" si="296"/>
        <v>-58.885354919063232</v>
      </c>
      <c r="X1473" s="8">
        <f t="shared" si="297"/>
        <v>-247.16170763149094</v>
      </c>
    </row>
    <row r="1474" spans="11:24">
      <c r="K1474">
        <v>1471</v>
      </c>
      <c r="L1474" s="2">
        <f t="shared" si="286"/>
        <v>2.205000000000028</v>
      </c>
      <c r="M1474" s="4">
        <f t="shared" si="287"/>
        <v>160.32453906901458</v>
      </c>
      <c r="N1474" s="4">
        <f t="shared" si="288"/>
        <v>1</v>
      </c>
      <c r="O1474" s="4">
        <f t="shared" si="289"/>
        <v>0.16032453906901459</v>
      </c>
      <c r="P1474" s="4">
        <f t="shared" si="290"/>
        <v>-213.34284996984346</v>
      </c>
      <c r="Q1474" s="4">
        <f t="shared" si="291"/>
        <v>-875.27652642277815</v>
      </c>
      <c r="R1474" s="4">
        <f t="shared" si="292"/>
        <v>-4.357572987434718E-4</v>
      </c>
      <c r="S1474" s="4">
        <f t="shared" si="293"/>
        <v>1.0362831272282852E-3</v>
      </c>
      <c r="T1474" s="4">
        <f t="shared" si="298"/>
        <v>-58.983329400927815</v>
      </c>
      <c r="U1474" s="4">
        <f t="shared" si="294"/>
        <v>-67.193234998261232</v>
      </c>
      <c r="V1474" s="7">
        <f t="shared" si="295"/>
        <v>160.32453906901458</v>
      </c>
      <c r="W1474" s="8">
        <f t="shared" si="296"/>
        <v>-58.983329400927815</v>
      </c>
      <c r="X1474" s="8">
        <f t="shared" si="297"/>
        <v>-247.19323499826123</v>
      </c>
    </row>
    <row r="1475" spans="11:24">
      <c r="K1475">
        <v>1472</v>
      </c>
      <c r="L1475" s="2">
        <f t="shared" si="286"/>
        <v>2.2065000000000281</v>
      </c>
      <c r="M1475" s="4">
        <f t="shared" si="287"/>
        <v>160.87923778889026</v>
      </c>
      <c r="N1475" s="4">
        <f t="shared" si="288"/>
        <v>1</v>
      </c>
      <c r="O1475" s="4">
        <f t="shared" si="289"/>
        <v>0.16087923778889027</v>
      </c>
      <c r="P1475" s="4">
        <f t="shared" si="290"/>
        <v>-214.82167195773465</v>
      </c>
      <c r="Q1475" s="4">
        <f t="shared" si="291"/>
        <v>-885.50813114755158</v>
      </c>
      <c r="R1475" s="4">
        <f t="shared" si="292"/>
        <v>-4.3031815401883947E-4</v>
      </c>
      <c r="S1475" s="4">
        <f t="shared" si="293"/>
        <v>1.0249011869645735E-3</v>
      </c>
      <c r="T1475" s="4">
        <f t="shared" si="298"/>
        <v>-59.081234512269141</v>
      </c>
      <c r="U1475" s="4">
        <f t="shared" si="294"/>
        <v>-67.224263907599209</v>
      </c>
      <c r="V1475" s="7">
        <f t="shared" si="295"/>
        <v>160.87923778889026</v>
      </c>
      <c r="W1475" s="8">
        <f t="shared" si="296"/>
        <v>-59.081234512269141</v>
      </c>
      <c r="X1475" s="8">
        <f t="shared" si="297"/>
        <v>-247.22426390759921</v>
      </c>
    </row>
    <row r="1476" spans="11:24">
      <c r="K1476">
        <v>1473</v>
      </c>
      <c r="L1476" s="2">
        <f t="shared" si="286"/>
        <v>2.2080000000000282</v>
      </c>
      <c r="M1476" s="4">
        <f t="shared" si="287"/>
        <v>161.4358556826592</v>
      </c>
      <c r="N1476" s="4">
        <f t="shared" si="288"/>
        <v>1</v>
      </c>
      <c r="O1476" s="4">
        <f t="shared" si="289"/>
        <v>0.1614358556826592</v>
      </c>
      <c r="P1476" s="4">
        <f t="shared" si="290"/>
        <v>-216.31074464993662</v>
      </c>
      <c r="Q1476" s="4">
        <f t="shared" si="291"/>
        <v>-895.85016144765632</v>
      </c>
      <c r="R1476" s="4">
        <f t="shared" si="292"/>
        <v>-4.2495819775316418E-4</v>
      </c>
      <c r="S1476" s="4">
        <f t="shared" si="293"/>
        <v>1.0136482805690448E-3</v>
      </c>
      <c r="T1476" s="4">
        <f t="shared" si="298"/>
        <v>-59.179070711861065</v>
      </c>
      <c r="U1476" s="4">
        <f t="shared" si="294"/>
        <v>-67.254797836888329</v>
      </c>
      <c r="V1476" s="7">
        <f t="shared" si="295"/>
        <v>161.4358556826592</v>
      </c>
      <c r="W1476" s="8">
        <f t="shared" si="296"/>
        <v>-59.179070711861065</v>
      </c>
      <c r="X1476" s="8">
        <f t="shared" si="297"/>
        <v>-247.25479783688832</v>
      </c>
    </row>
    <row r="1477" spans="11:24">
      <c r="K1477">
        <v>1474</v>
      </c>
      <c r="L1477" s="2">
        <f t="shared" ref="L1477:L1540" si="299">L1476+(LOG10(I$4)-L$4)/2000</f>
        <v>2.2095000000000282</v>
      </c>
      <c r="M1477" s="4">
        <f t="shared" ref="M1477:M1540" si="300">POWER(10,L1477)</f>
        <v>161.99439939037356</v>
      </c>
      <c r="N1477" s="4">
        <f t="shared" ref="N1477:N1540" si="301">$B$9-$D$9*POWER($M1477,2)+$F$9*POWER($M1477,4)-$H$9*POWER($M1477,6)</f>
        <v>1</v>
      </c>
      <c r="O1477" s="4">
        <f t="shared" ref="O1477:O1540" si="302">$C$9*$M1477-$E$9*POWER($M1477,3)+$G$9*POWER($M1477,5)-$I$9*POWER($M1477,7)</f>
        <v>0.16199439939037355</v>
      </c>
      <c r="P1477" s="4">
        <f t="shared" ref="P1477:P1540" si="303">$B$11-$D$11*POWER($M1477,2)+$F$11*POWER($M1477,4)-$H$11*POWER($M1477,6)</f>
        <v>-217.81013910093725</v>
      </c>
      <c r="Q1477" s="4">
        <f t="shared" ref="Q1477:Q1540" si="304">$C$11*$M1477-$E$11*POWER($M1477,3)+$G$11*POWER($M1477,5)-$I$11*POWER($M1477,7)</f>
        <v>-906.30378080983598</v>
      </c>
      <c r="R1477" s="4">
        <f t="shared" ref="R1477:R1540" si="305">(N1477*P1477+O1477*Q1477)/(P1477*P1477+Q1477*Q1477)</f>
        <v>-4.1967611512906444E-4</v>
      </c>
      <c r="S1477" s="4">
        <f t="shared" ref="S1477:S1540" si="306">(O1477*P1477-N1477*Q1477)/(P1477*P1477+Q1477*Q1477)</f>
        <v>1.0025228915789344E-3</v>
      </c>
      <c r="T1477" s="4">
        <f t="shared" si="298"/>
        <v>-59.276838454477101</v>
      </c>
      <c r="U1477" s="4">
        <f t="shared" ref="U1477:U1540" si="307">DEGREES(ATAN(S1477/R1477))</f>
        <v>-67.284840214565378</v>
      </c>
      <c r="V1477" s="7">
        <f t="shared" ref="V1477:V1540" si="308">M1477</f>
        <v>161.99439939037356</v>
      </c>
      <c r="W1477" s="8">
        <f t="shared" ref="W1477:W1540" si="309">T1477</f>
        <v>-59.276838454477101</v>
      </c>
      <c r="X1477" s="8">
        <f t="shared" ref="X1477:X1540" si="310">U1477-180</f>
        <v>-247.28484021456538</v>
      </c>
    </row>
    <row r="1478" spans="11:24">
      <c r="K1478">
        <v>1475</v>
      </c>
      <c r="L1478" s="2">
        <f t="shared" si="299"/>
        <v>2.2110000000000283</v>
      </c>
      <c r="M1478" s="4">
        <f t="shared" si="300"/>
        <v>162.55487557505907</v>
      </c>
      <c r="N1478" s="4">
        <f t="shared" si="301"/>
        <v>1</v>
      </c>
      <c r="O1478" s="4">
        <f t="shared" si="302"/>
        <v>0.16255487557505907</v>
      </c>
      <c r="P1478" s="4">
        <f t="shared" si="303"/>
        <v>-219.31992685775037</v>
      </c>
      <c r="Q1478" s="4">
        <f t="shared" si="304"/>
        <v>-916.87016488531515</v>
      </c>
      <c r="R1478" s="4">
        <f t="shared" si="305"/>
        <v>-4.14470615790085E-4</v>
      </c>
      <c r="S1478" s="4">
        <f t="shared" si="306"/>
        <v>9.9152352173433891E-4</v>
      </c>
      <c r="T1478" s="4">
        <f t="shared" ref="T1478:T1541" si="311">20*LOG10($B$5*SQRT(R1478*R1478+S1478*S1478))</f>
        <v>-59.374538190912446</v>
      </c>
      <c r="U1478" s="4">
        <f t="shared" si="307"/>
        <v>-67.314394420877676</v>
      </c>
      <c r="V1478" s="7">
        <f t="shared" si="308"/>
        <v>162.55487557505907</v>
      </c>
      <c r="W1478" s="8">
        <f t="shared" si="309"/>
        <v>-59.374538190912446</v>
      </c>
      <c r="X1478" s="8">
        <f t="shared" si="310"/>
        <v>-247.31439442087768</v>
      </c>
    </row>
    <row r="1479" spans="11:24">
      <c r="K1479">
        <v>1476</v>
      </c>
      <c r="L1479" s="2">
        <f t="shared" si="299"/>
        <v>2.2125000000000283</v>
      </c>
      <c r="M1479" s="4">
        <f t="shared" si="300"/>
        <v>163.11729092279458</v>
      </c>
      <c r="N1479" s="4">
        <f t="shared" si="301"/>
        <v>1</v>
      </c>
      <c r="O1479" s="4">
        <f t="shared" si="302"/>
        <v>0.16311729092279459</v>
      </c>
      <c r="P1479" s="4">
        <f t="shared" si="303"/>
        <v>-220.84017996333031</v>
      </c>
      <c r="Q1479" s="4">
        <f t="shared" si="304"/>
        <v>-927.55050161666236</v>
      </c>
      <c r="R1479" s="4">
        <f t="shared" si="305"/>
        <v>-4.0934043333704269E-4</v>
      </c>
      <c r="S1479" s="4">
        <f t="shared" si="306"/>
        <v>9.8064869077231043E-4</v>
      </c>
      <c r="T1479" s="4">
        <f t="shared" si="311"/>
        <v>-59.472170368006083</v>
      </c>
      <c r="U1479" s="4">
        <f t="shared" si="307"/>
        <v>-67.343463788626678</v>
      </c>
      <c r="V1479" s="7">
        <f t="shared" si="308"/>
        <v>163.11729092279458</v>
      </c>
      <c r="W1479" s="8">
        <f t="shared" si="309"/>
        <v>-59.472170368006083</v>
      </c>
      <c r="X1479" s="8">
        <f t="shared" si="310"/>
        <v>-247.34346378862668</v>
      </c>
    </row>
    <row r="1480" spans="11:24">
      <c r="K1480">
        <v>1477</v>
      </c>
      <c r="L1480" s="2">
        <f t="shared" si="299"/>
        <v>2.2140000000000284</v>
      </c>
      <c r="M1480" s="4">
        <f t="shared" si="300"/>
        <v>163.68165214279168</v>
      </c>
      <c r="N1480" s="4">
        <f t="shared" si="301"/>
        <v>1</v>
      </c>
      <c r="O1480" s="4">
        <f t="shared" si="302"/>
        <v>0.16368165214279168</v>
      </c>
      <c r="P1480" s="4">
        <f t="shared" si="303"/>
        <v>-222.37097096000903</v>
      </c>
      <c r="Q1480" s="4">
        <f t="shared" si="304"/>
        <v>-938.34599136596569</v>
      </c>
      <c r="R1480" s="4">
        <f t="shared" si="305"/>
        <v>-4.0428432483571874E-4</v>
      </c>
      <c r="S1480" s="4">
        <f t="shared" si="306"/>
        <v>9.6989693622234546E-4</v>
      </c>
      <c r="T1480" s="4">
        <f t="shared" si="311"/>
        <v>-59.569735428663122</v>
      </c>
      <c r="U1480" s="4">
        <f t="shared" si="307"/>
        <v>-67.372051603898456</v>
      </c>
      <c r="V1480" s="7">
        <f t="shared" si="308"/>
        <v>163.68165214279168</v>
      </c>
      <c r="W1480" s="8">
        <f t="shared" si="309"/>
        <v>-59.569735428663122</v>
      </c>
      <c r="X1480" s="8">
        <f t="shared" si="310"/>
        <v>-247.37205160389846</v>
      </c>
    </row>
    <row r="1481" spans="11:24">
      <c r="K1481">
        <v>1478</v>
      </c>
      <c r="L1481" s="2">
        <f t="shared" si="299"/>
        <v>2.2155000000000284</v>
      </c>
      <c r="M1481" s="4">
        <f t="shared" si="300"/>
        <v>164.24796596747484</v>
      </c>
      <c r="N1481" s="4">
        <f t="shared" si="301"/>
        <v>1</v>
      </c>
      <c r="O1481" s="4">
        <f t="shared" si="302"/>
        <v>0.16424796596747485</v>
      </c>
      <c r="P1481" s="4">
        <f t="shared" si="303"/>
        <v>-223.91237289295802</v>
      </c>
      <c r="Q1481" s="4">
        <f t="shared" si="304"/>
        <v>-949.25784704435409</v>
      </c>
      <c r="R1481" s="4">
        <f t="shared" si="305"/>
        <v>-3.9930107033561251E-4</v>
      </c>
      <c r="S1481" s="4">
        <f t="shared" si="306"/>
        <v>9.5926681320329156E-4</v>
      </c>
      <c r="T1481" s="4">
        <f t="shared" si="311"/>
        <v>-59.66723381187726</v>
      </c>
      <c r="U1481" s="4">
        <f t="shared" si="307"/>
        <v>-67.400161106781425</v>
      </c>
      <c r="V1481" s="7">
        <f t="shared" si="308"/>
        <v>164.24796596747484</v>
      </c>
      <c r="W1481" s="8">
        <f t="shared" si="309"/>
        <v>-59.66723381187726</v>
      </c>
      <c r="X1481" s="8">
        <f t="shared" si="310"/>
        <v>-247.40016110678141</v>
      </c>
    </row>
    <row r="1482" spans="11:24">
      <c r="K1482">
        <v>1479</v>
      </c>
      <c r="L1482" s="2">
        <f t="shared" si="299"/>
        <v>2.2170000000000285</v>
      </c>
      <c r="M1482" s="4">
        <f t="shared" si="300"/>
        <v>164.81623915256176</v>
      </c>
      <c r="N1482" s="4">
        <f t="shared" si="301"/>
        <v>1</v>
      </c>
      <c r="O1482" s="4">
        <f t="shared" si="302"/>
        <v>0.16481623915256177</v>
      </c>
      <c r="P1482" s="4">
        <f t="shared" si="303"/>
        <v>-225.46445931367379</v>
      </c>
      <c r="Q1482" s="4">
        <f t="shared" si="304"/>
        <v>-960.28729424286121</v>
      </c>
      <c r="R1482" s="4">
        <f t="shared" si="305"/>
        <v>-3.9438947239949814E-4</v>
      </c>
      <c r="S1482" s="4">
        <f t="shared" si="306"/>
        <v>9.4875689422172632E-4</v>
      </c>
      <c r="T1482" s="4">
        <f t="shared" si="311"/>
        <v>-59.764665952753219</v>
      </c>
      <c r="U1482" s="4">
        <f t="shared" si="307"/>
        <v>-67.427795492071382</v>
      </c>
      <c r="V1482" s="7">
        <f t="shared" si="308"/>
        <v>164.81623915256176</v>
      </c>
      <c r="W1482" s="8">
        <f t="shared" si="309"/>
        <v>-59.764665952753219</v>
      </c>
      <c r="X1482" s="8">
        <f t="shared" si="310"/>
        <v>-247.42779549207137</v>
      </c>
    </row>
    <row r="1483" spans="11:24">
      <c r="K1483">
        <v>1480</v>
      </c>
      <c r="L1483" s="2">
        <f t="shared" si="299"/>
        <v>2.2185000000000286</v>
      </c>
      <c r="M1483" s="4">
        <f t="shared" si="300"/>
        <v>165.38647847714384</v>
      </c>
      <c r="N1483" s="4">
        <f t="shared" si="301"/>
        <v>1</v>
      </c>
      <c r="O1483" s="4">
        <f t="shared" si="302"/>
        <v>0.16538647847714386</v>
      </c>
      <c r="P1483" s="4">
        <f t="shared" si="303"/>
        <v>-227.02730428348733</v>
      </c>
      <c r="Q1483" s="4">
        <f t="shared" si="304"/>
        <v>-971.43557136465461</v>
      </c>
      <c r="R1483" s="4">
        <f t="shared" si="305"/>
        <v>-3.895483556435164E-4</v>
      </c>
      <c r="S1483" s="4">
        <f t="shared" si="306"/>
        <v>9.3836576897183427E-4</v>
      </c>
      <c r="T1483" s="4">
        <f t="shared" si="311"/>
        <v>-59.862032282529462</v>
      </c>
      <c r="U1483" s="4">
        <f t="shared" si="307"/>
        <v>-67.454957909964179</v>
      </c>
      <c r="V1483" s="7">
        <f t="shared" si="308"/>
        <v>165.38647847714384</v>
      </c>
      <c r="W1483" s="8">
        <f t="shared" si="309"/>
        <v>-59.862032282529462</v>
      </c>
      <c r="X1483" s="8">
        <f t="shared" si="310"/>
        <v>-247.45495790996418</v>
      </c>
    </row>
    <row r="1484" spans="11:24">
      <c r="K1484">
        <v>1481</v>
      </c>
      <c r="L1484" s="2">
        <f t="shared" si="299"/>
        <v>2.2200000000000286</v>
      </c>
      <c r="M1484" s="4">
        <f t="shared" si="300"/>
        <v>165.95869074376714</v>
      </c>
      <c r="N1484" s="4">
        <f t="shared" si="301"/>
        <v>1</v>
      </c>
      <c r="O1484" s="4">
        <f t="shared" si="302"/>
        <v>0.16595869074376715</v>
      </c>
      <c r="P1484" s="4">
        <f t="shared" si="303"/>
        <v>-228.60098237709832</v>
      </c>
      <c r="Q1484" s="4">
        <f t="shared" si="304"/>
        <v>-982.70392975864365</v>
      </c>
      <c r="R1484" s="4">
        <f t="shared" si="305"/>
        <v>-3.8477656628754944E-4</v>
      </c>
      <c r="S1484" s="4">
        <f t="shared" si="306"/>
        <v>9.2809204413681382E-4</v>
      </c>
      <c r="T1484" s="4">
        <f t="shared" si="311"/>
        <v>-59.95933322860089</v>
      </c>
      <c r="U1484" s="4">
        <f t="shared" si="307"/>
        <v>-67.481651466736295</v>
      </c>
      <c r="V1484" s="7">
        <f t="shared" si="308"/>
        <v>165.95869074376714</v>
      </c>
      <c r="W1484" s="8">
        <f t="shared" si="309"/>
        <v>-59.95933322860089</v>
      </c>
      <c r="X1484" s="8">
        <f t="shared" si="310"/>
        <v>-247.48165146673631</v>
      </c>
    </row>
    <row r="1485" spans="11:24">
      <c r="K1485">
        <v>1482</v>
      </c>
      <c r="L1485" s="2">
        <f t="shared" si="299"/>
        <v>2.2215000000000287</v>
      </c>
      <c r="M1485" s="4">
        <f t="shared" si="300"/>
        <v>166.53288277851348</v>
      </c>
      <c r="N1485" s="4">
        <f t="shared" si="301"/>
        <v>1</v>
      </c>
      <c r="O1485" s="4">
        <f t="shared" si="302"/>
        <v>0.1665328827785135</v>
      </c>
      <c r="P1485" s="4">
        <f t="shared" si="303"/>
        <v>-230.18556868613354</v>
      </c>
      <c r="Q1485" s="4">
        <f t="shared" si="304"/>
        <v>-994.09363385447966</v>
      </c>
      <c r="R1485" s="4">
        <f t="shared" si="305"/>
        <v>-3.8007297171562991E-4</v>
      </c>
      <c r="S1485" s="4">
        <f t="shared" si="306"/>
        <v>9.1793434319184769E-4</v>
      </c>
      <c r="T1485" s="4">
        <f t="shared" si="311"/>
        <v>-60.056569214541646</v>
      </c>
      <c r="U1485" s="4">
        <f t="shared" si="307"/>
        <v>-67.507879225413546</v>
      </c>
      <c r="V1485" s="7">
        <f t="shared" si="308"/>
        <v>166.53288277851348</v>
      </c>
      <c r="W1485" s="8">
        <f t="shared" si="309"/>
        <v>-60.056569214541646</v>
      </c>
      <c r="X1485" s="8">
        <f t="shared" si="310"/>
        <v>-247.50787922541355</v>
      </c>
    </row>
    <row r="1486" spans="11:24">
      <c r="K1486">
        <v>1483</v>
      </c>
      <c r="L1486" s="2">
        <f t="shared" si="299"/>
        <v>2.2230000000000287</v>
      </c>
      <c r="M1486" s="4">
        <f t="shared" si="300"/>
        <v>167.10906143108195</v>
      </c>
      <c r="N1486" s="4">
        <f t="shared" si="301"/>
        <v>1</v>
      </c>
      <c r="O1486" s="4">
        <f t="shared" si="302"/>
        <v>0.16710906143108195</v>
      </c>
      <c r="P1486" s="4">
        <f t="shared" si="303"/>
        <v>-231.78113882273013</v>
      </c>
      <c r="Q1486" s="4">
        <f t="shared" si="304"/>
        <v>-1005.6059612989611</v>
      </c>
      <c r="R1486" s="4">
        <f t="shared" si="305"/>
        <v>-3.7543646004614391E-4</v>
      </c>
      <c r="S1486" s="4">
        <f t="shared" si="306"/>
        <v>9.0789130620866137E-4</v>
      </c>
      <c r="T1486" s="4">
        <f t="shared" si="311"/>
        <v>-60.153740660127951</v>
      </c>
      <c r="U1486" s="4">
        <f t="shared" si="307"/>
        <v>-67.533644206428065</v>
      </c>
      <c r="V1486" s="7">
        <f t="shared" si="308"/>
        <v>167.10906143108195</v>
      </c>
      <c r="W1486" s="8">
        <f t="shared" si="309"/>
        <v>-60.153740660127951</v>
      </c>
      <c r="X1486" s="8">
        <f t="shared" si="310"/>
        <v>-247.53364420642805</v>
      </c>
    </row>
    <row r="1487" spans="11:24">
      <c r="K1487">
        <v>1484</v>
      </c>
      <c r="L1487" s="2">
        <f t="shared" si="299"/>
        <v>2.2245000000000288</v>
      </c>
      <c r="M1487" s="4">
        <f t="shared" si="300"/>
        <v>167.68723357487053</v>
      </c>
      <c r="N1487" s="4">
        <f t="shared" si="301"/>
        <v>1</v>
      </c>
      <c r="O1487" s="4">
        <f t="shared" si="302"/>
        <v>0.16768723357487053</v>
      </c>
      <c r="P1487" s="4">
        <f t="shared" si="303"/>
        <v>-233.38776892314348</v>
      </c>
      <c r="Q1487" s="4">
        <f t="shared" si="304"/>
        <v>-1017.2422030938619</v>
      </c>
      <c r="R1487" s="4">
        <f t="shared" si="305"/>
        <v>-3.708659397115892E-4</v>
      </c>
      <c r="S1487" s="4">
        <f t="shared" si="306"/>
        <v>8.9796158966169313E-4</v>
      </c>
      <c r="T1487" s="4">
        <f t="shared" si="311"/>
        <v>-60.250847981361055</v>
      </c>
      <c r="U1487" s="4">
        <f t="shared" si="307"/>
        <v>-67.558949388264125</v>
      </c>
      <c r="V1487" s="7">
        <f t="shared" si="308"/>
        <v>167.68723357487053</v>
      </c>
      <c r="W1487" s="8">
        <f t="shared" si="309"/>
        <v>-60.250847981361055</v>
      </c>
      <c r="X1487" s="8">
        <f t="shared" si="310"/>
        <v>-247.55894938826412</v>
      </c>
    </row>
    <row r="1488" spans="11:24">
      <c r="K1488">
        <v>1485</v>
      </c>
      <c r="L1488" s="2">
        <f t="shared" si="299"/>
        <v>2.2260000000000288</v>
      </c>
      <c r="M1488" s="4">
        <f t="shared" si="300"/>
        <v>168.26740610705792</v>
      </c>
      <c r="N1488" s="4">
        <f t="shared" si="301"/>
        <v>1</v>
      </c>
      <c r="O1488" s="4">
        <f t="shared" si="302"/>
        <v>0.16826740610705793</v>
      </c>
      <c r="P1488" s="4">
        <f t="shared" si="303"/>
        <v>-235.00553565137969</v>
      </c>
      <c r="Q1488" s="4">
        <f t="shared" si="304"/>
        <v>-1029.0036637351905</v>
      </c>
      <c r="R1488" s="4">
        <f t="shared" si="305"/>
        <v>-3.6636033904766514E-4</v>
      </c>
      <c r="S1488" s="4">
        <f t="shared" si="306"/>
        <v>8.8814386623590439E-4</v>
      </c>
      <c r="T1488" s="4">
        <f t="shared" si="311"/>
        <v>-60.347891590490129</v>
      </c>
      <c r="U1488" s="4">
        <f t="shared" si="307"/>
        <v>-67.583797708092348</v>
      </c>
      <c r="V1488" s="7">
        <f t="shared" si="308"/>
        <v>168.26740610705792</v>
      </c>
      <c r="W1488" s="8">
        <f t="shared" si="309"/>
        <v>-60.347891590490129</v>
      </c>
      <c r="X1488" s="8">
        <f t="shared" si="310"/>
        <v>-247.58379770809233</v>
      </c>
    </row>
    <row r="1489" spans="11:24">
      <c r="K1489">
        <v>1486</v>
      </c>
      <c r="L1489" s="2">
        <f t="shared" si="299"/>
        <v>2.2275000000000289</v>
      </c>
      <c r="M1489" s="4">
        <f t="shared" si="300"/>
        <v>168.84958594868658</v>
      </c>
      <c r="N1489" s="4">
        <f t="shared" si="301"/>
        <v>1</v>
      </c>
      <c r="O1489" s="4">
        <f t="shared" si="302"/>
        <v>0.1688495859486866</v>
      </c>
      <c r="P1489" s="4">
        <f t="shared" si="303"/>
        <v>-236.63451620285605</v>
      </c>
      <c r="Q1489" s="4">
        <f t="shared" si="304"/>
        <v>-1040.8916613539191</v>
      </c>
      <c r="R1489" s="4">
        <f t="shared" si="305"/>
        <v>-3.6191860589145715E-4</v>
      </c>
      <c r="S1489" s="4">
        <f t="shared" si="306"/>
        <v>8.784368246362264E-4</v>
      </c>
      <c r="T1489" s="4">
        <f t="shared" si="311"/>
        <v>-60.444871896035409</v>
      </c>
      <c r="U1489" s="4">
        <f t="shared" si="307"/>
        <v>-67.608192062393357</v>
      </c>
      <c r="V1489" s="7">
        <f t="shared" si="308"/>
        <v>168.84958594868658</v>
      </c>
      <c r="W1489" s="8">
        <f t="shared" si="309"/>
        <v>-60.444871896035409</v>
      </c>
      <c r="X1489" s="8">
        <f t="shared" si="310"/>
        <v>-247.60819206239336</v>
      </c>
    </row>
    <row r="1490" spans="11:24">
      <c r="K1490">
        <v>1487</v>
      </c>
      <c r="L1490" s="2">
        <f t="shared" si="299"/>
        <v>2.229000000000029</v>
      </c>
      <c r="M1490" s="4">
        <f t="shared" si="300"/>
        <v>169.43378004474417</v>
      </c>
      <c r="N1490" s="4">
        <f t="shared" si="301"/>
        <v>1</v>
      </c>
      <c r="O1490" s="4">
        <f t="shared" si="302"/>
        <v>0.16943378004474416</v>
      </c>
      <c r="P1490" s="4">
        <f t="shared" si="303"/>
        <v>-238.27478830808118</v>
      </c>
      <c r="Q1490" s="4">
        <f t="shared" si="304"/>
        <v>-1052.9075278581438</v>
      </c>
      <c r="R1490" s="4">
        <f t="shared" si="305"/>
        <v>-3.5753970718852219E-4</v>
      </c>
      <c r="S1490" s="4">
        <f t="shared" si="306"/>
        <v>8.6883916939871266E-4</v>
      </c>
      <c r="T1490" s="4">
        <f t="shared" si="311"/>
        <v>-60.541789302810969</v>
      </c>
      <c r="U1490" s="4">
        <f t="shared" si="307"/>
        <v>-67.632135307570408</v>
      </c>
      <c r="V1490" s="7">
        <f t="shared" si="308"/>
        <v>169.43378004474417</v>
      </c>
      <c r="W1490" s="8">
        <f t="shared" si="309"/>
        <v>-60.541789302810969</v>
      </c>
      <c r="X1490" s="8">
        <f t="shared" si="310"/>
        <v>-247.63213530757042</v>
      </c>
    </row>
    <row r="1491" spans="11:24">
      <c r="K1491">
        <v>1488</v>
      </c>
      <c r="L1491" s="2">
        <f t="shared" si="299"/>
        <v>2.230500000000029</v>
      </c>
      <c r="M1491" s="4">
        <f t="shared" si="300"/>
        <v>170.01999536424717</v>
      </c>
      <c r="N1491" s="4">
        <f t="shared" si="301"/>
        <v>1</v>
      </c>
      <c r="O1491" s="4">
        <f t="shared" si="302"/>
        <v>0.17001999536424717</v>
      </c>
      <c r="P1491" s="4">
        <f t="shared" si="303"/>
        <v>-239.92643023636663</v>
      </c>
      <c r="Q1491" s="4">
        <f t="shared" si="304"/>
        <v>-1065.0526090767607</v>
      </c>
      <c r="R1491" s="4">
        <f t="shared" si="305"/>
        <v>-3.5322262860863361E-4</v>
      </c>
      <c r="S1491" s="4">
        <f t="shared" si="306"/>
        <v>8.5934962070334715E-4</v>
      </c>
      <c r="T1491" s="4">
        <f t="shared" si="311"/>
        <v>-60.638644211947941</v>
      </c>
      <c r="U1491" s="4">
        <f t="shared" si="307"/>
        <v>-67.655630260551618</v>
      </c>
      <c r="V1491" s="7">
        <f t="shared" si="308"/>
        <v>170.01999536424717</v>
      </c>
      <c r="W1491" s="8">
        <f t="shared" si="309"/>
        <v>-60.638644211947941</v>
      </c>
      <c r="X1491" s="8">
        <f t="shared" si="310"/>
        <v>-247.65563026055162</v>
      </c>
    </row>
    <row r="1492" spans="11:24">
      <c r="K1492">
        <v>1489</v>
      </c>
      <c r="L1492" s="2">
        <f t="shared" si="299"/>
        <v>2.2320000000000291</v>
      </c>
      <c r="M1492" s="4">
        <f t="shared" si="300"/>
        <v>170.60823890032381</v>
      </c>
      <c r="N1492" s="4">
        <f t="shared" si="301"/>
        <v>1</v>
      </c>
      <c r="O1492" s="4">
        <f t="shared" si="302"/>
        <v>0.17060823890032381</v>
      </c>
      <c r="P1492" s="4">
        <f t="shared" si="303"/>
        <v>-241.58952079956072</v>
      </c>
      <c r="Q1492" s="4">
        <f t="shared" si="304"/>
        <v>-1077.3282649046221</v>
      </c>
      <c r="R1492" s="4">
        <f t="shared" si="305"/>
        <v>-3.48966374169999E-4</v>
      </c>
      <c r="S1492" s="4">
        <f t="shared" si="306"/>
        <v>8.4996691418857148E-4</v>
      </c>
      <c r="T1492" s="4">
        <f t="shared" si="311"/>
        <v>-60.735437020917459</v>
      </c>
      <c r="U1492" s="4">
        <f t="shared" si="307"/>
        <v>-67.678679699381817</v>
      </c>
      <c r="V1492" s="7">
        <f t="shared" si="308"/>
        <v>170.60823890032381</v>
      </c>
      <c r="W1492" s="8">
        <f t="shared" si="309"/>
        <v>-60.735437020917459</v>
      </c>
      <c r="X1492" s="8">
        <f t="shared" si="310"/>
        <v>-247.6786796993818</v>
      </c>
    </row>
    <row r="1493" spans="11:24">
      <c r="K1493">
        <v>1490</v>
      </c>
      <c r="L1493" s="2">
        <f t="shared" si="299"/>
        <v>2.2335000000000291</v>
      </c>
      <c r="M1493" s="4">
        <f t="shared" si="300"/>
        <v>171.19851767029746</v>
      </c>
      <c r="N1493" s="4">
        <f t="shared" si="301"/>
        <v>1</v>
      </c>
      <c r="O1493" s="4">
        <f t="shared" si="302"/>
        <v>0.17119851767029748</v>
      </c>
      <c r="P1493" s="4">
        <f t="shared" si="303"/>
        <v>-243.26413935580936</v>
      </c>
      <c r="Q1493" s="4">
        <f t="shared" si="304"/>
        <v>-1089.7358694492061</v>
      </c>
      <c r="R1493" s="4">
        <f t="shared" si="305"/>
        <v>-3.4476996587174237E-4</v>
      </c>
      <c r="S1493" s="4">
        <f t="shared" si="306"/>
        <v>8.4068980076752514E-4</v>
      </c>
      <c r="T1493" s="4">
        <f t="shared" si="311"/>
        <v>-60.832168123553679</v>
      </c>
      <c r="U1493" s="4">
        <f t="shared" si="307"/>
        <v>-67.701286363804201</v>
      </c>
      <c r="V1493" s="7">
        <f t="shared" si="308"/>
        <v>171.19851767029746</v>
      </c>
      <c r="W1493" s="8">
        <f t="shared" si="309"/>
        <v>-60.832168123553679</v>
      </c>
      <c r="X1493" s="8">
        <f t="shared" si="310"/>
        <v>-247.7012863638042</v>
      </c>
    </row>
    <row r="1494" spans="11:24">
      <c r="K1494">
        <v>1491</v>
      </c>
      <c r="L1494" s="2">
        <f t="shared" si="299"/>
        <v>2.2350000000000292</v>
      </c>
      <c r="M1494" s="4">
        <f t="shared" si="300"/>
        <v>171.79083871577041</v>
      </c>
      <c r="N1494" s="4">
        <f t="shared" si="301"/>
        <v>1</v>
      </c>
      <c r="O1494" s="4">
        <f t="shared" si="302"/>
        <v>0.17179083871577042</v>
      </c>
      <c r="P1494" s="4">
        <f t="shared" si="303"/>
        <v>-244.9503658133431</v>
      </c>
      <c r="Q1494" s="4">
        <f t="shared" si="304"/>
        <v>-1102.2768111788196</v>
      </c>
      <c r="R1494" s="4">
        <f t="shared" si="305"/>
        <v>-3.4063244333445232E-4</v>
      </c>
      <c r="S1494" s="4">
        <f t="shared" si="306"/>
        <v>8.315170464460054E-4</v>
      </c>
      <c r="T1494" s="4">
        <f t="shared" si="311"/>
        <v>-60.928837910076872</v>
      </c>
      <c r="U1494" s="4">
        <f t="shared" si="307"/>
        <v>-67.723452955832116</v>
      </c>
      <c r="V1494" s="7">
        <f t="shared" si="308"/>
        <v>171.79083871577041</v>
      </c>
      <c r="W1494" s="8">
        <f t="shared" si="309"/>
        <v>-60.928837910076872</v>
      </c>
      <c r="X1494" s="8">
        <f t="shared" si="310"/>
        <v>-247.7234529558321</v>
      </c>
    </row>
    <row r="1495" spans="11:24">
      <c r="K1495">
        <v>1492</v>
      </c>
      <c r="L1495" s="2">
        <f t="shared" si="299"/>
        <v>2.2365000000000292</v>
      </c>
      <c r="M1495" s="4">
        <f t="shared" si="300"/>
        <v>172.38520910270776</v>
      </c>
      <c r="N1495" s="4">
        <f t="shared" si="301"/>
        <v>1</v>
      </c>
      <c r="O1495" s="4">
        <f t="shared" si="302"/>
        <v>0.17238520910270777</v>
      </c>
      <c r="P1495" s="4">
        <f t="shared" si="303"/>
        <v>-246.64828063428951</v>
      </c>
      <c r="Q1495" s="4">
        <f t="shared" si="304"/>
        <v>-1114.9524930723394</v>
      </c>
      <c r="R1495" s="4">
        <f t="shared" si="305"/>
        <v>-3.3655286344860791E-4</v>
      </c>
      <c r="S1495" s="4">
        <f t="shared" si="306"/>
        <v>8.224474321421681E-4</v>
      </c>
      <c r="T1495" s="4">
        <f t="shared" si="311"/>
        <v>-61.025446767116321</v>
      </c>
      <c r="U1495" s="4">
        <f t="shared" si="307"/>
        <v>-67.745182140311158</v>
      </c>
      <c r="V1495" s="7">
        <f t="shared" si="308"/>
        <v>172.38520910270776</v>
      </c>
      <c r="W1495" s="8">
        <f t="shared" si="309"/>
        <v>-61.025446767116321</v>
      </c>
      <c r="X1495" s="8">
        <f t="shared" si="310"/>
        <v>-247.74518214031116</v>
      </c>
    </row>
    <row r="1496" spans="11:24">
      <c r="K1496">
        <v>1493</v>
      </c>
      <c r="L1496" s="2">
        <f t="shared" si="299"/>
        <v>2.2380000000000293</v>
      </c>
      <c r="M1496" s="4">
        <f t="shared" si="300"/>
        <v>172.98163592152187</v>
      </c>
      <c r="N1496" s="4">
        <f t="shared" si="301"/>
        <v>1</v>
      </c>
      <c r="O1496" s="4">
        <f t="shared" si="302"/>
        <v>0.17298163592152188</v>
      </c>
      <c r="P1496" s="4">
        <f t="shared" si="303"/>
        <v>-248.35796483851334</v>
      </c>
      <c r="Q1496" s="4">
        <f t="shared" si="304"/>
        <v>-1127.7643327705186</v>
      </c>
      <c r="R1496" s="4">
        <f t="shared" si="305"/>
        <v>-3.3253030003069369E-4</v>
      </c>
      <c r="S1496" s="4">
        <f t="shared" si="306"/>
        <v>8.1347975350796542E-4</v>
      </c>
      <c r="T1496" s="4">
        <f t="shared" si="311"/>
        <v>-61.121995077733359</v>
      </c>
      <c r="U1496" s="4">
        <f t="shared" si="307"/>
        <v>-67.766476545471562</v>
      </c>
      <c r="V1496" s="7">
        <f t="shared" si="308"/>
        <v>172.98163592152187</v>
      </c>
      <c r="W1496" s="8">
        <f t="shared" si="309"/>
        <v>-61.121995077733359</v>
      </c>
      <c r="X1496" s="8">
        <f t="shared" si="310"/>
        <v>-247.76647654547156</v>
      </c>
    </row>
    <row r="1497" spans="11:24">
      <c r="K1497">
        <v>1494</v>
      </c>
      <c r="L1497" s="2">
        <f t="shared" si="299"/>
        <v>2.2395000000000294</v>
      </c>
      <c r="M1497" s="4">
        <f t="shared" si="300"/>
        <v>173.58012628715682</v>
      </c>
      <c r="N1497" s="4">
        <f t="shared" si="301"/>
        <v>1</v>
      </c>
      <c r="O1497" s="4">
        <f t="shared" si="302"/>
        <v>0.17358012628715683</v>
      </c>
      <c r="P1497" s="4">
        <f t="shared" si="303"/>
        <v>-250.07950000748204</v>
      </c>
      <c r="Q1497" s="4">
        <f t="shared" si="304"/>
        <v>-1140.713762728868</v>
      </c>
      <c r="R1497" s="4">
        <f t="shared" si="305"/>
        <v>-3.2856384348682014E-4</v>
      </c>
      <c r="S1497" s="4">
        <f t="shared" si="306"/>
        <v>8.046128207523308E-4</v>
      </c>
      <c r="T1497" s="4">
        <f t="shared" si="311"/>
        <v>-61.218483221444266</v>
      </c>
      <c r="U1497" s="4">
        <f t="shared" si="307"/>
        <v>-67.787338763471382</v>
      </c>
      <c r="V1497" s="7">
        <f t="shared" si="308"/>
        <v>173.58012628715682</v>
      </c>
      <c r="W1497" s="8">
        <f t="shared" si="309"/>
        <v>-61.218483221444266</v>
      </c>
      <c r="X1497" s="8">
        <f t="shared" si="310"/>
        <v>-247.78733876347138</v>
      </c>
    </row>
    <row r="1498" spans="11:24">
      <c r="K1498">
        <v>1495</v>
      </c>
      <c r="L1498" s="2">
        <f t="shared" si="299"/>
        <v>2.2410000000000294</v>
      </c>
      <c r="M1498" s="4">
        <f t="shared" si="300"/>
        <v>174.18068733917329</v>
      </c>
      <c r="N1498" s="4">
        <f t="shared" si="301"/>
        <v>1</v>
      </c>
      <c r="O1498" s="4">
        <f t="shared" si="302"/>
        <v>0.1741806873391733</v>
      </c>
      <c r="P1498" s="4">
        <f t="shared" si="303"/>
        <v>-251.8129682881588</v>
      </c>
      <c r="Q1498" s="4">
        <f t="shared" si="304"/>
        <v>-1153.8022303721266</v>
      </c>
      <c r="R1498" s="4">
        <f t="shared" si="305"/>
        <v>-3.2465260048367687E-4</v>
      </c>
      <c r="S1498" s="4">
        <f t="shared" si="306"/>
        <v>7.958454584661189E-4</v>
      </c>
      <c r="T1498" s="4">
        <f t="shared" si="311"/>
        <v>-61.314911574243219</v>
      </c>
      <c r="U1498" s="4">
        <f t="shared" si="307"/>
        <v>-67.807771350930324</v>
      </c>
      <c r="V1498" s="7">
        <f t="shared" si="308"/>
        <v>174.18068733917329</v>
      </c>
      <c r="W1498" s="8">
        <f t="shared" si="309"/>
        <v>-61.314911574243219</v>
      </c>
      <c r="X1498" s="8">
        <f t="shared" si="310"/>
        <v>-247.80777135093032</v>
      </c>
    </row>
    <row r="1499" spans="11:24">
      <c r="K1499">
        <v>1496</v>
      </c>
      <c r="L1499" s="2">
        <f t="shared" si="299"/>
        <v>2.2425000000000295</v>
      </c>
      <c r="M1499" s="4">
        <f t="shared" si="300"/>
        <v>174.78332624183378</v>
      </c>
      <c r="N1499" s="4">
        <f t="shared" si="301"/>
        <v>1</v>
      </c>
      <c r="O1499" s="4">
        <f t="shared" si="302"/>
        <v>0.17478332624183379</v>
      </c>
      <c r="P1499" s="4">
        <f t="shared" si="303"/>
        <v>-253.55845239692221</v>
      </c>
      <c r="Q1499" s="4">
        <f t="shared" si="304"/>
        <v>-1167.0311982503467</v>
      </c>
      <c r="R1499" s="4">
        <f t="shared" si="305"/>
        <v>-3.2079569362663982E-4</v>
      </c>
      <c r="S1499" s="4">
        <f t="shared" si="306"/>
        <v>7.8717650544879859E-4</v>
      </c>
      <c r="T1499" s="4">
        <f t="shared" si="311"/>
        <v>-61.411280508625083</v>
      </c>
      <c r="U1499" s="4">
        <f t="shared" si="307"/>
        <v>-67.827776829454777</v>
      </c>
      <c r="V1499" s="7">
        <f t="shared" si="308"/>
        <v>174.78332624183378</v>
      </c>
      <c r="W1499" s="8">
        <f t="shared" si="309"/>
        <v>-61.411280508625083</v>
      </c>
      <c r="X1499" s="8">
        <f t="shared" si="310"/>
        <v>-247.82777682945476</v>
      </c>
    </row>
    <row r="1500" spans="11:24">
      <c r="K1500">
        <v>1497</v>
      </c>
      <c r="L1500" s="2">
        <f t="shared" si="299"/>
        <v>2.2440000000000295</v>
      </c>
      <c r="M1500" s="4">
        <f t="shared" si="300"/>
        <v>175.38805018418813</v>
      </c>
      <c r="N1500" s="4">
        <f t="shared" si="301"/>
        <v>1</v>
      </c>
      <c r="O1500" s="4">
        <f t="shared" si="302"/>
        <v>0.17538805018418813</v>
      </c>
      <c r="P1500" s="4">
        <f t="shared" si="303"/>
        <v>-255.31603562351376</v>
      </c>
      <c r="Q1500" s="4">
        <f t="shared" si="304"/>
        <v>-1180.4021441966061</v>
      </c>
      <c r="R1500" s="4">
        <f t="shared" si="305"/>
        <v>-3.1699226114486652E-4</v>
      </c>
      <c r="S1500" s="4">
        <f t="shared" si="306"/>
        <v>7.7860481453690138E-4</v>
      </c>
      <c r="T1500" s="4">
        <f t="shared" si="311"/>
        <v>-61.507590393608254</v>
      </c>
      <c r="U1500" s="4">
        <f t="shared" si="307"/>
        <v>-67.847357686153742</v>
      </c>
      <c r="V1500" s="7">
        <f t="shared" si="308"/>
        <v>175.38805018418813</v>
      </c>
      <c r="W1500" s="8">
        <f t="shared" si="309"/>
        <v>-61.507590393608254</v>
      </c>
      <c r="X1500" s="8">
        <f t="shared" si="310"/>
        <v>-247.84735768615374</v>
      </c>
    </row>
    <row r="1501" spans="11:24">
      <c r="K1501">
        <v>1498</v>
      </c>
      <c r="L1501" s="2">
        <f t="shared" si="299"/>
        <v>2.2455000000000296</v>
      </c>
      <c r="M1501" s="4">
        <f t="shared" si="300"/>
        <v>175.9948663801591</v>
      </c>
      <c r="N1501" s="4">
        <f t="shared" si="301"/>
        <v>1</v>
      </c>
      <c r="O1501" s="4">
        <f t="shared" si="302"/>
        <v>0.1759948663801591</v>
      </c>
      <c r="P1501" s="4">
        <f t="shared" si="303"/>
        <v>-257.08580183501147</v>
      </c>
      <c r="Q1501" s="4">
        <f t="shared" si="304"/>
        <v>-1193.9165614863555</v>
      </c>
      <c r="R1501" s="4">
        <f t="shared" si="305"/>
        <v>-3.1324145658321689E-4</v>
      </c>
      <c r="S1501" s="4">
        <f t="shared" si="306"/>
        <v>7.7012925243423295E-4</v>
      </c>
      <c r="T1501" s="4">
        <f t="shared" si="311"/>
        <v>-61.603841594757384</v>
      </c>
      <c r="U1501" s="4">
        <f t="shared" si="307"/>
        <v>-67.866516374146386</v>
      </c>
      <c r="V1501" s="7">
        <f t="shared" si="308"/>
        <v>175.9948663801591</v>
      </c>
      <c r="W1501" s="8">
        <f t="shared" si="309"/>
        <v>-61.603841594757384</v>
      </c>
      <c r="X1501" s="8">
        <f t="shared" si="310"/>
        <v>-247.86651637414639</v>
      </c>
    </row>
    <row r="1502" spans="11:24">
      <c r="K1502">
        <v>1499</v>
      </c>
      <c r="L1502" s="2">
        <f t="shared" si="299"/>
        <v>2.2470000000000296</v>
      </c>
      <c r="M1502" s="4">
        <f t="shared" si="300"/>
        <v>176.60378206862859</v>
      </c>
      <c r="N1502" s="4">
        <f t="shared" si="301"/>
        <v>1</v>
      </c>
      <c r="O1502" s="4">
        <f t="shared" si="302"/>
        <v>0.17660378206862859</v>
      </c>
      <c r="P1502" s="4">
        <f t="shared" si="303"/>
        <v>-258.86783547983237</v>
      </c>
      <c r="Q1502" s="4">
        <f t="shared" si="304"/>
        <v>-1207.5759589984357</v>
      </c>
      <c r="R1502" s="4">
        <f t="shared" si="305"/>
        <v>-3.0954244850083451E-4</v>
      </c>
      <c r="S1502" s="4">
        <f t="shared" si="306"/>
        <v>7.6174869954383803E-4</v>
      </c>
      <c r="T1502" s="4">
        <f t="shared" si="311"/>
        <v>-61.700034474206063</v>
      </c>
      <c r="U1502" s="4">
        <f t="shared" si="307"/>
        <v>-67.88525531306091</v>
      </c>
      <c r="V1502" s="7">
        <f t="shared" si="308"/>
        <v>176.60378206862859</v>
      </c>
      <c r="W1502" s="8">
        <f t="shared" si="309"/>
        <v>-61.700034474206063</v>
      </c>
      <c r="X1502" s="8">
        <f t="shared" si="310"/>
        <v>-247.8852553130609</v>
      </c>
    </row>
    <row r="1503" spans="11:24">
      <c r="K1503">
        <v>1500</v>
      </c>
      <c r="L1503" s="2">
        <f t="shared" si="299"/>
        <v>2.2485000000000297</v>
      </c>
      <c r="M1503" s="4">
        <f t="shared" si="300"/>
        <v>177.21480451352394</v>
      </c>
      <c r="N1503" s="4">
        <f t="shared" si="301"/>
        <v>1</v>
      </c>
      <c r="O1503" s="4">
        <f t="shared" si="302"/>
        <v>0.17721480451352395</v>
      </c>
      <c r="P1503" s="4">
        <f t="shared" si="303"/>
        <v>-260.66222159176203</v>
      </c>
      <c r="Q1503" s="4">
        <f t="shared" si="304"/>
        <v>-1221.3818613777676</v>
      </c>
      <c r="R1503" s="4">
        <f t="shared" si="305"/>
        <v>-3.0589442017623617E-4</v>
      </c>
      <c r="S1503" s="4">
        <f t="shared" si="306"/>
        <v>7.5346204980172448E-4</v>
      </c>
      <c r="T1503" s="4">
        <f t="shared" si="311"/>
        <v>-61.796169390679466</v>
      </c>
      <c r="U1503" s="4">
        <f t="shared" si="307"/>
        <v>-67.903576889525112</v>
      </c>
      <c r="V1503" s="7">
        <f t="shared" si="308"/>
        <v>177.21480451352394</v>
      </c>
      <c r="W1503" s="8">
        <f t="shared" si="309"/>
        <v>-61.796169390679466</v>
      </c>
      <c r="X1503" s="8">
        <f t="shared" si="310"/>
        <v>-247.90357688952511</v>
      </c>
    </row>
    <row r="1504" spans="11:24">
      <c r="K1504">
        <v>1501</v>
      </c>
      <c r="L1504" s="2">
        <f t="shared" si="299"/>
        <v>2.2500000000000298</v>
      </c>
      <c r="M1504" s="4">
        <f t="shared" si="300"/>
        <v>177.82794100390456</v>
      </c>
      <c r="N1504" s="4">
        <f t="shared" si="301"/>
        <v>1</v>
      </c>
      <c r="O1504" s="4">
        <f t="shared" si="302"/>
        <v>0.17782794100390456</v>
      </c>
      <c r="P1504" s="4">
        <f t="shared" si="303"/>
        <v>-262.46904579401172</v>
      </c>
      <c r="Q1504" s="4">
        <f t="shared" si="304"/>
        <v>-1235.3358091997352</v>
      </c>
      <c r="R1504" s="4">
        <f t="shared" si="305"/>
        <v>-3.0229656931875628E-4</v>
      </c>
      <c r="S1504" s="4">
        <f t="shared" si="306"/>
        <v>7.4526821051234204E-4</v>
      </c>
      <c r="T1504" s="4">
        <f t="shared" si="311"/>
        <v>-61.892246699516818</v>
      </c>
      <c r="U1504" s="4">
        <f t="shared" si="307"/>
        <v>-67.921483457648847</v>
      </c>
      <c r="V1504" s="7">
        <f t="shared" si="308"/>
        <v>177.82794100390456</v>
      </c>
      <c r="W1504" s="8">
        <f t="shared" si="309"/>
        <v>-61.892246699516818</v>
      </c>
      <c r="X1504" s="8">
        <f t="shared" si="310"/>
        <v>-247.92148345764883</v>
      </c>
    </row>
    <row r="1505" spans="11:24">
      <c r="K1505">
        <v>1502</v>
      </c>
      <c r="L1505" s="2">
        <f t="shared" si="299"/>
        <v>2.2515000000000298</v>
      </c>
      <c r="M1505" s="4">
        <f t="shared" si="300"/>
        <v>178.44319885404894</v>
      </c>
      <c r="N1505" s="4">
        <f t="shared" si="301"/>
        <v>1</v>
      </c>
      <c r="O1505" s="4">
        <f t="shared" si="302"/>
        <v>0.17844319885404894</v>
      </c>
      <c r="P1505" s="4">
        <f t="shared" si="303"/>
        <v>-264.28839430330493</v>
      </c>
      <c r="Q1505" s="4">
        <f t="shared" si="304"/>
        <v>-1249.4393591362898</v>
      </c>
      <c r="R1505" s="4">
        <f t="shared" si="305"/>
        <v>-2.9874810778619506E-4</v>
      </c>
      <c r="S1505" s="4">
        <f t="shared" si="306"/>
        <v>7.3716610218581041E-4</v>
      </c>
      <c r="T1505" s="4">
        <f t="shared" si="311"/>
        <v>-61.988266752693953</v>
      </c>
      <c r="U1505" s="4">
        <f t="shared" si="307"/>
        <v>-67.938977339498436</v>
      </c>
      <c r="V1505" s="7">
        <f t="shared" si="308"/>
        <v>178.44319885404894</v>
      </c>
      <c r="W1505" s="8">
        <f t="shared" si="309"/>
        <v>-61.988266752693953</v>
      </c>
      <c r="X1505" s="8">
        <f t="shared" si="310"/>
        <v>-247.93897733949842</v>
      </c>
    </row>
    <row r="1506" spans="11:24">
      <c r="K1506">
        <v>1503</v>
      </c>
      <c r="L1506" s="2">
        <f t="shared" si="299"/>
        <v>2.2530000000000299</v>
      </c>
      <c r="M1506" s="4">
        <f t="shared" si="300"/>
        <v>179.06058540354186</v>
      </c>
      <c r="N1506" s="4">
        <f t="shared" si="301"/>
        <v>1</v>
      </c>
      <c r="O1506" s="4">
        <f t="shared" si="302"/>
        <v>0.17906058540354186</v>
      </c>
      <c r="P1506" s="4">
        <f t="shared" si="303"/>
        <v>-266.1203539339906</v>
      </c>
      <c r="Q1506" s="4">
        <f t="shared" si="304"/>
        <v>-1263.6940841237729</v>
      </c>
      <c r="R1506" s="4">
        <f t="shared" si="305"/>
        <v>-2.9524826130853093E-4</v>
      </c>
      <c r="S1506" s="4">
        <f t="shared" si="306"/>
        <v>7.2915465837689942E-4</v>
      </c>
      <c r="T1506" s="4">
        <f t="shared" si="311"/>
        <v>-62.084229898845606</v>
      </c>
      <c r="U1506" s="4">
        <f t="shared" si="307"/>
        <v>-67.956060825563128</v>
      </c>
      <c r="V1506" s="7">
        <f t="shared" si="308"/>
        <v>179.06058540354186</v>
      </c>
      <c r="W1506" s="8">
        <f t="shared" si="309"/>
        <v>-62.084229898845606</v>
      </c>
      <c r="X1506" s="8">
        <f t="shared" si="310"/>
        <v>-247.95606082556313</v>
      </c>
    </row>
    <row r="1507" spans="11:24">
      <c r="K1507">
        <v>1504</v>
      </c>
      <c r="L1507" s="2">
        <f t="shared" si="299"/>
        <v>2.2545000000000299</v>
      </c>
      <c r="M1507" s="4">
        <f t="shared" si="300"/>
        <v>179.68010801736193</v>
      </c>
      <c r="N1507" s="4">
        <f t="shared" si="301"/>
        <v>1</v>
      </c>
      <c r="O1507" s="4">
        <f t="shared" si="302"/>
        <v>0.17968010801736192</v>
      </c>
      <c r="P1507" s="4">
        <f t="shared" si="303"/>
        <v>-267.96501210218605</v>
      </c>
      <c r="Q1507" s="4">
        <f t="shared" si="304"/>
        <v>-1278.1015735324977</v>
      </c>
      <c r="R1507" s="4">
        <f t="shared" si="305"/>
        <v>-2.9179626921754966E-4</v>
      </c>
      <c r="S1507" s="4">
        <f t="shared" si="306"/>
        <v>7.2123282552574697E-4</v>
      </c>
      <c r="T1507" s="4">
        <f t="shared" si="311"/>
        <v>-62.180136483287754</v>
      </c>
      <c r="U1507" s="4">
        <f t="shared" si="307"/>
        <v>-67.972736175214081</v>
      </c>
      <c r="V1507" s="7">
        <f t="shared" si="308"/>
        <v>179.68010801736193</v>
      </c>
      <c r="W1507" s="8">
        <f t="shared" si="309"/>
        <v>-62.180136483287754</v>
      </c>
      <c r="X1507" s="8">
        <f t="shared" si="310"/>
        <v>-247.9727361752141</v>
      </c>
    </row>
    <row r="1508" spans="11:24">
      <c r="K1508">
        <v>1505</v>
      </c>
      <c r="L1508" s="2">
        <f t="shared" si="299"/>
        <v>2.25600000000003</v>
      </c>
      <c r="M1508" s="4">
        <f t="shared" si="300"/>
        <v>180.30177408596947</v>
      </c>
      <c r="N1508" s="4">
        <f t="shared" si="301"/>
        <v>1</v>
      </c>
      <c r="O1508" s="4">
        <f t="shared" si="302"/>
        <v>0.18030177408596948</v>
      </c>
      <c r="P1508" s="4">
        <f t="shared" si="303"/>
        <v>-269.82245682994818</v>
      </c>
      <c r="Q1508" s="4">
        <f t="shared" si="304"/>
        <v>-1292.6634333380928</v>
      </c>
      <c r="R1508" s="4">
        <f t="shared" si="305"/>
        <v>-2.8839138418225777E-4</v>
      </c>
      <c r="S1508" s="4">
        <f t="shared" si="306"/>
        <v>7.1339956280031837E-4</v>
      </c>
      <c r="T1508" s="4">
        <f t="shared" si="311"/>
        <v>-62.275986848039821</v>
      </c>
      <c r="U1508" s="4">
        <f t="shared" si="307"/>
        <v>-67.989005617155456</v>
      </c>
      <c r="V1508" s="7">
        <f t="shared" si="308"/>
        <v>180.30177408596947</v>
      </c>
      <c r="W1508" s="8">
        <f t="shared" si="309"/>
        <v>-62.275986848039821</v>
      </c>
      <c r="X1508" s="8">
        <f t="shared" si="310"/>
        <v>-247.98900561715544</v>
      </c>
    </row>
    <row r="1509" spans="11:24">
      <c r="K1509">
        <v>1506</v>
      </c>
      <c r="L1509" s="2">
        <f t="shared" si="299"/>
        <v>2.25750000000003</v>
      </c>
      <c r="M1509" s="4">
        <f t="shared" si="300"/>
        <v>180.92559102539474</v>
      </c>
      <c r="N1509" s="4">
        <f t="shared" si="301"/>
        <v>1</v>
      </c>
      <c r="O1509" s="4">
        <f t="shared" si="302"/>
        <v>0.18092559102539474</v>
      </c>
      <c r="P1509" s="4">
        <f t="shared" si="303"/>
        <v>-271.69277674947369</v>
      </c>
      <c r="Q1509" s="4">
        <f t="shared" si="304"/>
        <v>-1307.3812862946334</v>
      </c>
      <c r="R1509" s="4">
        <f t="shared" si="305"/>
        <v>-2.850328719499421E-4</v>
      </c>
      <c r="S1509" s="4">
        <f t="shared" si="306"/>
        <v>7.0565384194059351E-4</v>
      </c>
      <c r="T1509" s="4">
        <f t="shared" si="311"/>
        <v>-62.371781331846783</v>
      </c>
      <c r="U1509" s="4">
        <f t="shared" si="307"/>
        <v>-68.004871349868424</v>
      </c>
      <c r="V1509" s="7">
        <f t="shared" si="308"/>
        <v>180.92559102539474</v>
      </c>
      <c r="W1509" s="8">
        <f t="shared" si="309"/>
        <v>-62.371781331846783</v>
      </c>
      <c r="X1509" s="8">
        <f t="shared" si="310"/>
        <v>-248.00487134986844</v>
      </c>
    </row>
    <row r="1510" spans="11:24">
      <c r="K1510">
        <v>1507</v>
      </c>
      <c r="L1510" s="2">
        <f t="shared" si="299"/>
        <v>2.2590000000000301</v>
      </c>
      <c r="M1510" s="4">
        <f t="shared" si="300"/>
        <v>181.55156627732629</v>
      </c>
      <c r="N1510" s="4">
        <f t="shared" si="301"/>
        <v>1</v>
      </c>
      <c r="O1510" s="4">
        <f t="shared" si="302"/>
        <v>0.1815515662773263</v>
      </c>
      <c r="P1510" s="4">
        <f t="shared" si="303"/>
        <v>-273.57606110732831</v>
      </c>
      <c r="Q1510" s="4">
        <f t="shared" si="304"/>
        <v>-1322.2567721095734</v>
      </c>
      <c r="R1510" s="4">
        <f t="shared" si="305"/>
        <v>-2.8172001109274798E-4</v>
      </c>
      <c r="S1510" s="4">
        <f t="shared" si="306"/>
        <v>6.9799464710448204E-4</v>
      </c>
      <c r="T1510" s="4">
        <f t="shared" si="311"/>
        <v>-62.467520270201163</v>
      </c>
      <c r="U1510" s="4">
        <f t="shared" si="307"/>
        <v>-68.020335542047661</v>
      </c>
      <c r="V1510" s="7">
        <f t="shared" si="308"/>
        <v>181.55156627732629</v>
      </c>
      <c r="W1510" s="8">
        <f t="shared" si="309"/>
        <v>-62.467520270201163</v>
      </c>
      <c r="X1510" s="8">
        <f t="shared" si="310"/>
        <v>-248.02033554204766</v>
      </c>
    </row>
    <row r="1511" spans="11:24">
      <c r="K1511">
        <v>1508</v>
      </c>
      <c r="L1511" s="2">
        <f t="shared" si="299"/>
        <v>2.2605000000000302</v>
      </c>
      <c r="M1511" s="4">
        <f t="shared" si="300"/>
        <v>182.17970730919978</v>
      </c>
      <c r="N1511" s="4">
        <f t="shared" si="301"/>
        <v>1</v>
      </c>
      <c r="O1511" s="4">
        <f t="shared" si="302"/>
        <v>0.1821797073091998</v>
      </c>
      <c r="P1511" s="4">
        <f t="shared" si="303"/>
        <v>-275.47239976870537</v>
      </c>
      <c r="Q1511" s="4">
        <f t="shared" si="304"/>
        <v>-1337.2915476205008</v>
      </c>
      <c r="R1511" s="4">
        <f t="shared" si="305"/>
        <v>-2.7845209275964599E-4</v>
      </c>
      <c r="S1511" s="4">
        <f t="shared" si="306"/>
        <v>6.9042097471545252E-4</v>
      </c>
      <c r="T1511" s="4">
        <f t="shared" si="311"/>
        <v>-62.563203995364972</v>
      </c>
      <c r="U1511" s="4">
        <f t="shared" si="307"/>
        <v>-68.035400333030822</v>
      </c>
      <c r="V1511" s="7">
        <f t="shared" si="308"/>
        <v>182.17970730919978</v>
      </c>
      <c r="W1511" s="8">
        <f t="shared" si="309"/>
        <v>-62.563203995364972</v>
      </c>
      <c r="X1511" s="8">
        <f t="shared" si="310"/>
        <v>-248.03540033303082</v>
      </c>
    </row>
    <row r="1512" spans="11:24">
      <c r="K1512">
        <v>1509</v>
      </c>
      <c r="L1512" s="2">
        <f t="shared" si="299"/>
        <v>2.2620000000000302</v>
      </c>
      <c r="M1512" s="4">
        <f t="shared" si="300"/>
        <v>182.81002161428714</v>
      </c>
      <c r="N1512" s="4">
        <f t="shared" si="301"/>
        <v>1</v>
      </c>
      <c r="O1512" s="4">
        <f t="shared" si="302"/>
        <v>0.18281002161428714</v>
      </c>
      <c r="P1512" s="4">
        <f t="shared" si="303"/>
        <v>-277.38188322171391</v>
      </c>
      <c r="Q1512" s="4">
        <f t="shared" si="304"/>
        <v>-1352.4872869737394</v>
      </c>
      <c r="R1512" s="4">
        <f t="shared" si="305"/>
        <v>-2.7522842043366203E-4</v>
      </c>
      <c r="S1512" s="4">
        <f t="shared" si="306"/>
        <v>6.8293183331187004E-4</v>
      </c>
      <c r="T1512" s="4">
        <f t="shared" si="311"/>
        <v>-62.658832836391483</v>
      </c>
      <c r="U1512" s="4">
        <f t="shared" si="307"/>
        <v>-68.05006783322095</v>
      </c>
      <c r="V1512" s="7">
        <f t="shared" si="308"/>
        <v>182.81002161428714</v>
      </c>
      <c r="W1512" s="8">
        <f t="shared" si="309"/>
        <v>-62.658832836391483</v>
      </c>
      <c r="X1512" s="8">
        <f t="shared" si="310"/>
        <v>-248.05006783322096</v>
      </c>
    </row>
    <row r="1513" spans="11:24">
      <c r="K1513">
        <v>1510</v>
      </c>
      <c r="L1513" s="2">
        <f t="shared" si="299"/>
        <v>2.2635000000000303</v>
      </c>
      <c r="M1513" s="4">
        <f t="shared" si="300"/>
        <v>183.44251671178583</v>
      </c>
      <c r="N1513" s="4">
        <f t="shared" si="301"/>
        <v>1</v>
      </c>
      <c r="O1513" s="4">
        <f t="shared" si="302"/>
        <v>0.18344251671178582</v>
      </c>
      <c r="P1513" s="4">
        <f t="shared" si="303"/>
        <v>-279.30460258169671</v>
      </c>
      <c r="Q1513" s="4">
        <f t="shared" si="304"/>
        <v>-1367.8456818048048</v>
      </c>
      <c r="R1513" s="4">
        <f t="shared" si="305"/>
        <v>-2.7204830969425331E-4</v>
      </c>
      <c r="S1513" s="4">
        <f t="shared" si="306"/>
        <v>6.7552624339803531E-4</v>
      </c>
      <c r="T1513" s="4">
        <f t="shared" si="311"/>
        <v>-62.754407119146983</v>
      </c>
      <c r="U1513" s="4">
        <f t="shared" si="307"/>
        <v>-68.064340124502081</v>
      </c>
      <c r="V1513" s="7">
        <f t="shared" si="308"/>
        <v>183.44251671178583</v>
      </c>
      <c r="W1513" s="8">
        <f t="shared" si="309"/>
        <v>-62.754407119146983</v>
      </c>
      <c r="X1513" s="8">
        <f t="shared" si="310"/>
        <v>-248.06434012450208</v>
      </c>
    </row>
    <row r="1514" spans="11:24">
      <c r="K1514">
        <v>1511</v>
      </c>
      <c r="L1514" s="2">
        <f t="shared" si="299"/>
        <v>2.2650000000000303</v>
      </c>
      <c r="M1514" s="4">
        <f t="shared" si="300"/>
        <v>184.07720014690861</v>
      </c>
      <c r="N1514" s="4">
        <f t="shared" si="301"/>
        <v>1</v>
      </c>
      <c r="O1514" s="4">
        <f t="shared" si="302"/>
        <v>0.18407720014690862</v>
      </c>
      <c r="P1514" s="4">
        <f t="shared" si="303"/>
        <v>-281.24064959557791</v>
      </c>
      <c r="Q1514" s="4">
        <f t="shared" si="304"/>
        <v>-1383.3684414207435</v>
      </c>
      <c r="R1514" s="4">
        <f t="shared" si="305"/>
        <v>-2.6891108798470724E-4</v>
      </c>
      <c r="S1514" s="4">
        <f t="shared" si="306"/>
        <v>6.6820323729691424E-4</v>
      </c>
      <c r="T1514" s="4">
        <f t="shared" si="311"/>
        <v>-62.849927166332307</v>
      </c>
      <c r="U1514" s="4">
        <f t="shared" si="307"/>
        <v>-68.078219260648027</v>
      </c>
      <c r="V1514" s="7">
        <f t="shared" si="308"/>
        <v>184.07720014690861</v>
      </c>
      <c r="W1514" s="8">
        <f t="shared" si="309"/>
        <v>-62.849927166332307</v>
      </c>
      <c r="X1514" s="8">
        <f t="shared" si="310"/>
        <v>-248.07821926064804</v>
      </c>
    </row>
    <row r="1515" spans="11:24">
      <c r="K1515">
        <v>1512</v>
      </c>
      <c r="L1515" s="2">
        <f t="shared" si="299"/>
        <v>2.2665000000000304</v>
      </c>
      <c r="M1515" s="4">
        <f t="shared" si="300"/>
        <v>184.71407949097338</v>
      </c>
      <c r="N1515" s="4">
        <f t="shared" si="301"/>
        <v>1</v>
      </c>
      <c r="O1515" s="4">
        <f t="shared" si="302"/>
        <v>0.18471407949097338</v>
      </c>
      <c r="P1515" s="4">
        <f t="shared" si="303"/>
        <v>-283.19011664624031</v>
      </c>
      <c r="Q1515" s="4">
        <f t="shared" si="304"/>
        <v>-1399.057292984369</v>
      </c>
      <c r="R1515" s="4">
        <f t="shared" si="305"/>
        <v>-2.6581609438445077E-4</v>
      </c>
      <c r="S1515" s="4">
        <f t="shared" si="306"/>
        <v>6.6096185900454821E-4</v>
      </c>
      <c r="T1515" s="4">
        <f t="shared" si="311"/>
        <v>-62.945393297504324</v>
      </c>
      <c r="U1515" s="4">
        <f t="shared" si="307"/>
        <v>-68.091707267724701</v>
      </c>
      <c r="V1515" s="7">
        <f t="shared" si="308"/>
        <v>184.71407949097338</v>
      </c>
      <c r="W1515" s="8">
        <f t="shared" si="309"/>
        <v>-62.945393297504324</v>
      </c>
      <c r="X1515" s="8">
        <f t="shared" si="310"/>
        <v>-248.0917072677247</v>
      </c>
    </row>
    <row r="1516" spans="11:24">
      <c r="K1516">
        <v>1513</v>
      </c>
      <c r="L1516" s="2">
        <f t="shared" si="299"/>
        <v>2.2680000000000304</v>
      </c>
      <c r="M1516" s="4">
        <f t="shared" si="300"/>
        <v>185.35316234149414</v>
      </c>
      <c r="N1516" s="4">
        <f t="shared" si="301"/>
        <v>1</v>
      </c>
      <c r="O1516" s="4">
        <f t="shared" si="302"/>
        <v>0.18535316234149415</v>
      </c>
      <c r="P1516" s="4">
        <f t="shared" si="303"/>
        <v>-285.15309675693595</v>
      </c>
      <c r="Q1516" s="4">
        <f t="shared" si="304"/>
        <v>-1414.9139817004348</v>
      </c>
      <c r="R1516" s="4">
        <f t="shared" si="305"/>
        <v>-2.6276267938615371E-4</v>
      </c>
      <c r="S1516" s="4">
        <f t="shared" si="306"/>
        <v>6.5380116404612962E-4</v>
      </c>
      <c r="T1516" s="4">
        <f t="shared" si="311"/>
        <v>-63.040805829097415</v>
      </c>
      <c r="U1516" s="4">
        <f t="shared" si="307"/>
        <v>-68.104806144485707</v>
      </c>
      <c r="V1516" s="7">
        <f t="shared" si="308"/>
        <v>185.35316234149414</v>
      </c>
      <c r="W1516" s="8">
        <f t="shared" si="309"/>
        <v>-63.040805829097415</v>
      </c>
      <c r="X1516" s="8">
        <f t="shared" si="310"/>
        <v>-248.10480614448571</v>
      </c>
    </row>
    <row r="1517" spans="11:24">
      <c r="K1517">
        <v>1514</v>
      </c>
      <c r="L1517" s="2">
        <f t="shared" si="299"/>
        <v>2.2695000000000305</v>
      </c>
      <c r="M1517" s="4">
        <f t="shared" si="300"/>
        <v>185.99445632227068</v>
      </c>
      <c r="N1517" s="4">
        <f t="shared" si="301"/>
        <v>1</v>
      </c>
      <c r="O1517" s="4">
        <f t="shared" si="302"/>
        <v>0.18599445632227068</v>
      </c>
      <c r="P1517" s="4">
        <f t="shared" si="303"/>
        <v>-287.12968359572153</v>
      </c>
      <c r="Q1517" s="4">
        <f t="shared" si="304"/>
        <v>-1430.94027100371</v>
      </c>
      <c r="R1517" s="4">
        <f t="shared" si="305"/>
        <v>-2.5975020467752487E-4</v>
      </c>
      <c r="S1517" s="4">
        <f t="shared" si="306"/>
        <v>6.4672021933375237E-4</v>
      </c>
      <c r="T1517" s="4">
        <f t="shared" si="311"/>
        <v>-63.136165074444534</v>
      </c>
      <c r="U1517" s="4">
        <f t="shared" si="307"/>
        <v>-68.117517862761858</v>
      </c>
      <c r="V1517" s="7">
        <f t="shared" si="308"/>
        <v>185.99445632227068</v>
      </c>
      <c r="W1517" s="8">
        <f t="shared" si="309"/>
        <v>-63.136165074444534</v>
      </c>
      <c r="X1517" s="8">
        <f t="shared" si="310"/>
        <v>-248.11751786276187</v>
      </c>
    </row>
    <row r="1518" spans="11:24">
      <c r="K1518">
        <v>1515</v>
      </c>
      <c r="L1518" s="2">
        <f t="shared" si="299"/>
        <v>2.2710000000000305</v>
      </c>
      <c r="M1518" s="4">
        <f t="shared" si="300"/>
        <v>186.63796908348016</v>
      </c>
      <c r="N1518" s="4">
        <f t="shared" si="301"/>
        <v>1</v>
      </c>
      <c r="O1518" s="4">
        <f t="shared" si="302"/>
        <v>0.18663796908348015</v>
      </c>
      <c r="P1518" s="4">
        <f t="shared" si="303"/>
        <v>-289.1199714799306</v>
      </c>
      <c r="Q1518" s="4">
        <f t="shared" si="304"/>
        <v>-1447.1379427490526</v>
      </c>
      <c r="R1518" s="4">
        <f t="shared" si="305"/>
        <v>-2.5677804292768185E-4</v>
      </c>
      <c r="S1518" s="4">
        <f t="shared" si="306"/>
        <v>6.3971810302579553E-4</v>
      </c>
      <c r="T1518" s="4">
        <f t="shared" si="311"/>
        <v>-63.231471343798439</v>
      </c>
      <c r="U1518" s="4">
        <f t="shared" si="307"/>
        <v>-68.129844367844214</v>
      </c>
      <c r="V1518" s="7">
        <f t="shared" si="308"/>
        <v>186.63796908348016</v>
      </c>
      <c r="W1518" s="8">
        <f t="shared" si="309"/>
        <v>-63.231471343798439</v>
      </c>
      <c r="X1518" s="8">
        <f t="shared" si="310"/>
        <v>-248.12984436784421</v>
      </c>
    </row>
    <row r="1519" spans="11:24">
      <c r="K1519">
        <v>1516</v>
      </c>
      <c r="L1519" s="2">
        <f t="shared" si="299"/>
        <v>2.2725000000000306</v>
      </c>
      <c r="M1519" s="4">
        <f t="shared" si="300"/>
        <v>187.28370830176809</v>
      </c>
      <c r="N1519" s="4">
        <f t="shared" si="301"/>
        <v>1</v>
      </c>
      <c r="O1519" s="4">
        <f t="shared" si="302"/>
        <v>0.1872837083017681</v>
      </c>
      <c r="P1519" s="4">
        <f t="shared" si="303"/>
        <v>-291.12405538067253</v>
      </c>
      <c r="Q1519" s="4">
        <f t="shared" si="304"/>
        <v>-1463.5087974034388</v>
      </c>
      <c r="R1519" s="4">
        <f t="shared" si="305"/>
        <v>-2.5384557757799947E-4</v>
      </c>
      <c r="S1519" s="4">
        <f t="shared" si="306"/>
        <v>6.3279390438795578E-4</v>
      </c>
      <c r="T1519" s="4">
        <f t="shared" si="311"/>
        <v>-63.326724944352705</v>
      </c>
      <c r="U1519" s="4">
        <f t="shared" si="307"/>
        <v>-68.141787578861127</v>
      </c>
      <c r="V1519" s="7">
        <f t="shared" si="308"/>
        <v>187.28370830176809</v>
      </c>
      <c r="W1519" s="8">
        <f t="shared" si="309"/>
        <v>-63.326724944352705</v>
      </c>
      <c r="X1519" s="8">
        <f t="shared" si="310"/>
        <v>-248.14178757886111</v>
      </c>
    </row>
    <row r="1520" spans="11:24">
      <c r="K1520">
        <v>1517</v>
      </c>
      <c r="L1520" s="2">
        <f t="shared" si="299"/>
        <v>2.2740000000000307</v>
      </c>
      <c r="M1520" s="4">
        <f t="shared" si="300"/>
        <v>187.93168168034015</v>
      </c>
      <c r="N1520" s="4">
        <f t="shared" si="301"/>
        <v>1</v>
      </c>
      <c r="O1520" s="4">
        <f t="shared" si="302"/>
        <v>0.18793168168034016</v>
      </c>
      <c r="P1520" s="4">
        <f t="shared" si="303"/>
        <v>-293.14203092736579</v>
      </c>
      <c r="Q1520" s="4">
        <f t="shared" si="304"/>
        <v>-1480.0546542400107</v>
      </c>
      <c r="R1520" s="4">
        <f t="shared" si="305"/>
        <v>-2.5095220263732872E-4</v>
      </c>
      <c r="S1520" s="4">
        <f t="shared" si="306"/>
        <v>6.2594672365589795E-4</v>
      </c>
      <c r="T1520" s="4">
        <f t="shared" si="311"/>
        <v>-63.421926180262567</v>
      </c>
      <c r="U1520" s="4">
        <f t="shared" si="307"/>
        <v>-68.153349389149213</v>
      </c>
      <c r="V1520" s="7">
        <f t="shared" si="308"/>
        <v>187.93168168034015</v>
      </c>
      <c r="W1520" s="8">
        <f t="shared" si="309"/>
        <v>-63.421926180262567</v>
      </c>
      <c r="X1520" s="8">
        <f t="shared" si="310"/>
        <v>-248.15334938914921</v>
      </c>
    </row>
    <row r="1521" spans="11:24">
      <c r="K1521">
        <v>1518</v>
      </c>
      <c r="L1521" s="2">
        <f t="shared" si="299"/>
        <v>2.2755000000000307</v>
      </c>
      <c r="M1521" s="4">
        <f t="shared" si="300"/>
        <v>188.58189694905388</v>
      </c>
      <c r="N1521" s="4">
        <f t="shared" si="301"/>
        <v>1</v>
      </c>
      <c r="O1521" s="4">
        <f t="shared" si="302"/>
        <v>0.18858189694905389</v>
      </c>
      <c r="P1521" s="4">
        <f t="shared" si="303"/>
        <v>-295.17399441229969</v>
      </c>
      <c r="Q1521" s="4">
        <f t="shared" si="304"/>
        <v>-1496.7773515341291</v>
      </c>
      <c r="R1521" s="4">
        <f t="shared" si="305"/>
        <v>-2.4809732248149259E-4</v>
      </c>
      <c r="S1521" s="4">
        <f t="shared" si="306"/>
        <v>6.1917567189952855E-4</v>
      </c>
      <c r="T1521" s="4">
        <f t="shared" si="311"/>
        <v>-63.517075352665714</v>
      </c>
      <c r="U1521" s="4">
        <f t="shared" si="307"/>
        <v>-68.164531666618529</v>
      </c>
      <c r="V1521" s="7">
        <f t="shared" si="308"/>
        <v>188.58189694905388</v>
      </c>
      <c r="W1521" s="8">
        <f t="shared" si="309"/>
        <v>-63.517075352665714</v>
      </c>
      <c r="X1521" s="8">
        <f t="shared" si="310"/>
        <v>-248.16453166661853</v>
      </c>
    </row>
    <row r="1522" spans="11:24">
      <c r="K1522">
        <v>1519</v>
      </c>
      <c r="L1522" s="2">
        <f t="shared" si="299"/>
        <v>2.2770000000000308</v>
      </c>
      <c r="M1522" s="4">
        <f t="shared" si="300"/>
        <v>189.23436186451102</v>
      </c>
      <c r="N1522" s="4">
        <f t="shared" si="301"/>
        <v>1</v>
      </c>
      <c r="O1522" s="4">
        <f t="shared" si="302"/>
        <v>0.18923436186451101</v>
      </c>
      <c r="P1522" s="4">
        <f t="shared" si="303"/>
        <v>-297.2200427952302</v>
      </c>
      <c r="Q1522" s="4">
        <f t="shared" si="304"/>
        <v>-1513.678746761479</v>
      </c>
      <c r="R1522" s="4">
        <f t="shared" si="305"/>
        <v>-2.4528035165695639E-4</v>
      </c>
      <c r="S1522" s="4">
        <f t="shared" si="306"/>
        <v>6.1247987088886545E-4</v>
      </c>
      <c r="T1522" s="4">
        <f t="shared" si="311"/>
        <v>-63.612172759702894</v>
      </c>
      <c r="U1522" s="4">
        <f t="shared" si="307"/>
        <v>-68.175336254111784</v>
      </c>
      <c r="V1522" s="7">
        <f t="shared" si="308"/>
        <v>189.23436186451102</v>
      </c>
      <c r="W1522" s="8">
        <f t="shared" si="309"/>
        <v>-63.612172759702894</v>
      </c>
      <c r="X1522" s="8">
        <f t="shared" si="310"/>
        <v>-248.17533625411178</v>
      </c>
    </row>
    <row r="1523" spans="11:24">
      <c r="K1523">
        <v>1520</v>
      </c>
      <c r="L1523" s="2">
        <f t="shared" si="299"/>
        <v>2.2785000000000308</v>
      </c>
      <c r="M1523" s="4">
        <f t="shared" si="300"/>
        <v>189.88908421014986</v>
      </c>
      <c r="N1523" s="4">
        <f t="shared" si="301"/>
        <v>1</v>
      </c>
      <c r="O1523" s="4">
        <f t="shared" si="302"/>
        <v>0.18988908421014986</v>
      </c>
      <c r="P1523" s="4">
        <f t="shared" si="303"/>
        <v>-299.28027370800589</v>
      </c>
      <c r="Q1523" s="4">
        <f t="shared" si="304"/>
        <v>-1530.7607167982364</v>
      </c>
      <c r="R1523" s="4">
        <f t="shared" si="305"/>
        <v>-2.425007146885806E-4</v>
      </c>
      <c r="S1523" s="4">
        <f t="shared" si="306"/>
        <v>6.0585845296149885E-4</v>
      </c>
      <c r="T1523" s="4">
        <f t="shared" si="311"/>
        <v>-63.707218696538376</v>
      </c>
      <c r="U1523" s="4">
        <f t="shared" si="307"/>
        <v>-68.185764969758011</v>
      </c>
      <c r="V1523" s="7">
        <f t="shared" si="308"/>
        <v>189.88908421014986</v>
      </c>
      <c r="W1523" s="8">
        <f t="shared" si="309"/>
        <v>-63.707218696538376</v>
      </c>
      <c r="X1523" s="8">
        <f t="shared" si="310"/>
        <v>-248.185764969758</v>
      </c>
    </row>
    <row r="1524" spans="11:24">
      <c r="K1524">
        <v>1521</v>
      </c>
      <c r="L1524" s="2">
        <f t="shared" si="299"/>
        <v>2.2800000000000309</v>
      </c>
      <c r="M1524" s="4">
        <f t="shared" si="300"/>
        <v>190.54607179633834</v>
      </c>
      <c r="N1524" s="4">
        <f t="shared" si="301"/>
        <v>1</v>
      </c>
      <c r="O1524" s="4">
        <f t="shared" si="302"/>
        <v>0.19054607179633834</v>
      </c>
      <c r="P1524" s="4">
        <f t="shared" si="303"/>
        <v>-301.35478545922717</v>
      </c>
      <c r="Q1524" s="4">
        <f t="shared" si="304"/>
        <v>-1548.0251581233217</v>
      </c>
      <c r="R1524" s="4">
        <f t="shared" si="305"/>
        <v>-2.3975784589136317E-4</v>
      </c>
      <c r="S1524" s="4">
        <f t="shared" si="306"/>
        <v>5.9931056089162972E-4</v>
      </c>
      <c r="T1524" s="4">
        <f t="shared" si="311"/>
        <v>-63.802213455380404</v>
      </c>
      <c r="U1524" s="4">
        <f t="shared" si="307"/>
        <v>-68.195819607320701</v>
      </c>
      <c r="V1524" s="7">
        <f t="shared" si="308"/>
        <v>190.54607179633834</v>
      </c>
      <c r="W1524" s="8">
        <f t="shared" si="309"/>
        <v>-63.802213455380404</v>
      </c>
      <c r="X1524" s="8">
        <f t="shared" si="310"/>
        <v>-248.19581960732069</v>
      </c>
    </row>
    <row r="1525" spans="11:24">
      <c r="K1525">
        <v>1522</v>
      </c>
      <c r="L1525" s="2">
        <f t="shared" si="299"/>
        <v>2.2815000000000309</v>
      </c>
      <c r="M1525" s="4">
        <f t="shared" si="300"/>
        <v>191.20533246046705</v>
      </c>
      <c r="N1525" s="4">
        <f t="shared" si="301"/>
        <v>1</v>
      </c>
      <c r="O1525" s="4">
        <f t="shared" si="302"/>
        <v>0.19120533246046706</v>
      </c>
      <c r="P1525" s="4">
        <f t="shared" si="303"/>
        <v>-303.44367703893721</v>
      </c>
      <c r="Q1525" s="4">
        <f t="shared" si="304"/>
        <v>-1565.473987022759</v>
      </c>
      <c r="R1525" s="4">
        <f t="shared" si="305"/>
        <v>-2.3705118918608211E-4</v>
      </c>
      <c r="S1525" s="4">
        <f t="shared" si="306"/>
        <v>5.928353477606716E-4</v>
      </c>
      <c r="T1525" s="4">
        <f t="shared" si="311"/>
        <v>-63.897157325501396</v>
      </c>
      <c r="U1525" s="4">
        <f t="shared" si="307"/>
        <v>-68.205501936540301</v>
      </c>
      <c r="V1525" s="7">
        <f t="shared" si="308"/>
        <v>191.20533246046705</v>
      </c>
      <c r="W1525" s="8">
        <f t="shared" si="309"/>
        <v>-63.897157325501396</v>
      </c>
      <c r="X1525" s="8">
        <f t="shared" si="310"/>
        <v>-248.20550193654032</v>
      </c>
    </row>
    <row r="1526" spans="11:24">
      <c r="K1526">
        <v>1523</v>
      </c>
      <c r="L1526" s="2">
        <f t="shared" si="299"/>
        <v>2.283000000000031</v>
      </c>
      <c r="M1526" s="4">
        <f t="shared" si="300"/>
        <v>191.86687406704272</v>
      </c>
      <c r="N1526" s="4">
        <f t="shared" si="301"/>
        <v>1</v>
      </c>
      <c r="O1526" s="4">
        <f t="shared" si="302"/>
        <v>0.19186687406704273</v>
      </c>
      <c r="P1526" s="4">
        <f t="shared" si="303"/>
        <v>-305.54704812334501</v>
      </c>
      <c r="Q1526" s="4">
        <f t="shared" si="304"/>
        <v>-1583.1091397961627</v>
      </c>
      <c r="R1526" s="4">
        <f t="shared" si="305"/>
        <v>-2.3438019791874895E-4</v>
      </c>
      <c r="S1526" s="4">
        <f t="shared" si="306"/>
        <v>5.8643197682940393E-4</v>
      </c>
      <c r="T1526" s="4">
        <f t="shared" si="311"/>
        <v>-63.992050593258007</v>
      </c>
      <c r="U1526" s="4">
        <f t="shared" si="307"/>
        <v>-68.214813703471577</v>
      </c>
      <c r="V1526" s="7">
        <f t="shared" si="308"/>
        <v>191.86687406704272</v>
      </c>
      <c r="W1526" s="8">
        <f t="shared" si="309"/>
        <v>-63.992050593258007</v>
      </c>
      <c r="X1526" s="8">
        <f t="shared" si="310"/>
        <v>-248.21481370347158</v>
      </c>
    </row>
    <row r="1527" spans="11:24">
      <c r="K1527">
        <v>1524</v>
      </c>
      <c r="L1527" s="2">
        <f t="shared" si="299"/>
        <v>2.2845000000000311</v>
      </c>
      <c r="M1527" s="4">
        <f t="shared" si="300"/>
        <v>192.53070450778219</v>
      </c>
      <c r="N1527" s="4">
        <f t="shared" si="301"/>
        <v>1</v>
      </c>
      <c r="O1527" s="4">
        <f t="shared" si="302"/>
        <v>0.1925307045077822</v>
      </c>
      <c r="P1527" s="4">
        <f t="shared" si="303"/>
        <v>-307.6649990795824</v>
      </c>
      <c r="Q1527" s="4">
        <f t="shared" si="304"/>
        <v>-1600.9325729653829</v>
      </c>
      <c r="R1527" s="4">
        <f t="shared" si="305"/>
        <v>-2.3174433468378758E-4</v>
      </c>
      <c r="S1527" s="4">
        <f t="shared" si="306"/>
        <v>5.8009962141166045E-4</v>
      </c>
      <c r="T1527" s="4">
        <f t="shared" si="311"/>
        <v>-64.086893542111184</v>
      </c>
      <c r="U1527" s="4">
        <f t="shared" si="307"/>
        <v>-68.22375663081543</v>
      </c>
      <c r="V1527" s="7">
        <f t="shared" si="308"/>
        <v>192.53070450778219</v>
      </c>
      <c r="W1527" s="8">
        <f t="shared" si="309"/>
        <v>-64.086893542111184</v>
      </c>
      <c r="X1527" s="8">
        <f t="shared" si="310"/>
        <v>-248.22375663081544</v>
      </c>
    </row>
    <row r="1528" spans="11:24">
      <c r="K1528">
        <v>1525</v>
      </c>
      <c r="L1528" s="2">
        <f t="shared" si="299"/>
        <v>2.2860000000000311</v>
      </c>
      <c r="M1528" s="4">
        <f t="shared" si="300"/>
        <v>193.19683170170634</v>
      </c>
      <c r="N1528" s="4">
        <f t="shared" si="301"/>
        <v>1</v>
      </c>
      <c r="O1528" s="4">
        <f t="shared" si="302"/>
        <v>0.19319683170170635</v>
      </c>
      <c r="P1528" s="4">
        <f t="shared" si="303"/>
        <v>-309.79763097049278</v>
      </c>
      <c r="Q1528" s="4">
        <f t="shared" si="304"/>
        <v>-1618.9462634853123</v>
      </c>
      <c r="R1528" s="4">
        <f t="shared" si="305"/>
        <v>-2.2914307115085708E-4</v>
      </c>
      <c r="S1528" s="4">
        <f t="shared" si="306"/>
        <v>5.7383746474954549E-4</v>
      </c>
      <c r="T1528" s="4">
        <f t="shared" si="311"/>
        <v>-64.181686452645906</v>
      </c>
      <c r="U1528" s="4">
        <f t="shared" si="307"/>
        <v>-68.232332418245804</v>
      </c>
      <c r="V1528" s="7">
        <f t="shared" si="308"/>
        <v>193.19683170170634</v>
      </c>
      <c r="W1528" s="8">
        <f t="shared" si="309"/>
        <v>-64.181686452645906</v>
      </c>
      <c r="X1528" s="8">
        <f t="shared" si="310"/>
        <v>-248.23233241824579</v>
      </c>
    </row>
    <row r="1529" spans="11:24">
      <c r="K1529">
        <v>1526</v>
      </c>
      <c r="L1529" s="2">
        <f t="shared" si="299"/>
        <v>2.2875000000000312</v>
      </c>
      <c r="M1529" s="4">
        <f t="shared" si="300"/>
        <v>193.86526359523475</v>
      </c>
      <c r="N1529" s="4">
        <f t="shared" si="301"/>
        <v>1</v>
      </c>
      <c r="O1529" s="4">
        <f t="shared" si="302"/>
        <v>0.19386526359523476</v>
      </c>
      <c r="P1529" s="4">
        <f t="shared" si="303"/>
        <v>-311.94504555945377</v>
      </c>
      <c r="Q1529" s="4">
        <f t="shared" si="304"/>
        <v>-1637.1522089569035</v>
      </c>
      <c r="R1529" s="4">
        <f t="shared" si="305"/>
        <v>-2.2657588789523281E-4</v>
      </c>
      <c r="S1529" s="4">
        <f t="shared" si="306"/>
        <v>5.6764469989015632E-4</v>
      </c>
      <c r="T1529" s="4">
        <f t="shared" si="311"/>
        <v>-64.276429602591008</v>
      </c>
      <c r="U1529" s="4">
        <f t="shared" si="307"/>
        <v>-68.240542742731392</v>
      </c>
      <c r="V1529" s="7">
        <f t="shared" si="308"/>
        <v>193.86526359523475</v>
      </c>
      <c r="W1529" s="8">
        <f t="shared" si="309"/>
        <v>-64.276429602591008</v>
      </c>
      <c r="X1529" s="8">
        <f t="shared" si="310"/>
        <v>-248.24054274273141</v>
      </c>
    </row>
    <row r="1530" spans="11:24">
      <c r="K1530">
        <v>1527</v>
      </c>
      <c r="L1530" s="2">
        <f t="shared" si="299"/>
        <v>2.2890000000000312</v>
      </c>
      <c r="M1530" s="4">
        <f t="shared" si="300"/>
        <v>194.53600816228038</v>
      </c>
      <c r="N1530" s="4">
        <f t="shared" si="301"/>
        <v>1</v>
      </c>
      <c r="O1530" s="4">
        <f t="shared" si="302"/>
        <v>0.19453600816228039</v>
      </c>
      <c r="P1530" s="4">
        <f t="shared" si="303"/>
        <v>-314.10734531523303</v>
      </c>
      <c r="Q1530" s="4">
        <f t="shared" si="304"/>
        <v>-1655.5524278423941</v>
      </c>
      <c r="R1530" s="4">
        <f t="shared" si="305"/>
        <v>-2.2404227423166885E-4</v>
      </c>
      <c r="S1530" s="4">
        <f t="shared" si="306"/>
        <v>5.615205295638043E-4</v>
      </c>
      <c r="T1530" s="4">
        <f t="shared" si="311"/>
        <v>-64.371123266838609</v>
      </c>
      <c r="U1530" s="4">
        <f t="shared" si="307"/>
        <v>-68.248389258852399</v>
      </c>
      <c r="V1530" s="7">
        <f t="shared" si="308"/>
        <v>194.53600816228038</v>
      </c>
      <c r="W1530" s="8">
        <f t="shared" si="309"/>
        <v>-64.371123266838609</v>
      </c>
      <c r="X1530" s="8">
        <f t="shared" si="310"/>
        <v>-248.2483892588524</v>
      </c>
    </row>
    <row r="1531" spans="11:24">
      <c r="K1531">
        <v>1528</v>
      </c>
      <c r="L1531" s="2">
        <f t="shared" si="299"/>
        <v>2.2905000000000313</v>
      </c>
      <c r="M1531" s="4">
        <f t="shared" si="300"/>
        <v>195.20907340434471</v>
      </c>
      <c r="N1531" s="4">
        <f t="shared" si="301"/>
        <v>1</v>
      </c>
      <c r="O1531" s="4">
        <f t="shared" si="302"/>
        <v>0.19520907340434471</v>
      </c>
      <c r="P1531" s="4">
        <f t="shared" si="303"/>
        <v>-316.28463341687757</v>
      </c>
      <c r="Q1531" s="4">
        <f t="shared" si="304"/>
        <v>-1674.1489596827782</v>
      </c>
      <c r="R1531" s="4">
        <f t="shared" si="305"/>
        <v>-2.2154172805166489E-4</v>
      </c>
      <c r="S1531" s="4">
        <f t="shared" si="306"/>
        <v>5.5546416606371929E-4</v>
      </c>
      <c r="T1531" s="4">
        <f t="shared" si="311"/>
        <v>-64.465767717463635</v>
      </c>
      <c r="U1531" s="4">
        <f t="shared" si="307"/>
        <v>-68.255873599112419</v>
      </c>
      <c r="V1531" s="7">
        <f t="shared" si="308"/>
        <v>195.20907340434471</v>
      </c>
      <c r="W1531" s="8">
        <f t="shared" si="309"/>
        <v>-64.465767717463635</v>
      </c>
      <c r="X1531" s="8">
        <f t="shared" si="310"/>
        <v>-248.25587359911242</v>
      </c>
    </row>
    <row r="1532" spans="11:24">
      <c r="K1532">
        <v>1529</v>
      </c>
      <c r="L1532" s="2">
        <f t="shared" si="299"/>
        <v>2.2920000000000313</v>
      </c>
      <c r="M1532" s="4">
        <f t="shared" si="300"/>
        <v>195.88446735061322</v>
      </c>
      <c r="N1532" s="4">
        <f t="shared" si="301"/>
        <v>1</v>
      </c>
      <c r="O1532" s="4">
        <f t="shared" si="302"/>
        <v>0.19588446735061321</v>
      </c>
      <c r="P1532" s="4">
        <f t="shared" si="303"/>
        <v>-318.47701375863767</v>
      </c>
      <c r="Q1532" s="4">
        <f t="shared" si="304"/>
        <v>-1692.9438653175489</v>
      </c>
      <c r="R1532" s="4">
        <f t="shared" si="305"/>
        <v>-2.1907375566405742E-4</v>
      </c>
      <c r="S1532" s="4">
        <f t="shared" si="306"/>
        <v>5.4947483112721891E-4</v>
      </c>
      <c r="T1532" s="4">
        <f t="shared" si="311"/>
        <v>-64.560363223743082</v>
      </c>
      <c r="U1532" s="4">
        <f t="shared" si="307"/>
        <v>-68.262997374245458</v>
      </c>
      <c r="V1532" s="7">
        <f t="shared" si="308"/>
        <v>195.88446735061322</v>
      </c>
      <c r="W1532" s="8">
        <f t="shared" si="309"/>
        <v>-64.560363223743082</v>
      </c>
      <c r="X1532" s="8">
        <f t="shared" si="310"/>
        <v>-248.26299737424546</v>
      </c>
    </row>
    <row r="1533" spans="11:24">
      <c r="K1533">
        <v>1530</v>
      </c>
      <c r="L1533" s="2">
        <f t="shared" si="299"/>
        <v>2.2935000000000314</v>
      </c>
      <c r="M1533" s="4">
        <f t="shared" si="300"/>
        <v>196.56219805805122</v>
      </c>
      <c r="N1533" s="4">
        <f t="shared" si="301"/>
        <v>1</v>
      </c>
      <c r="O1533" s="4">
        <f t="shared" si="302"/>
        <v>0.19656219805805122</v>
      </c>
      <c r="P1533" s="4">
        <f t="shared" si="303"/>
        <v>-320.6845909549242</v>
      </c>
      <c r="Q1533" s="4">
        <f t="shared" si="304"/>
        <v>-1711.9392271067218</v>
      </c>
      <c r="R1533" s="4">
        <f t="shared" si="305"/>
        <v>-2.1663787163886595E-4</v>
      </c>
      <c r="S1533" s="4">
        <f t="shared" si="306"/>
        <v>5.4355175581833671E-4</v>
      </c>
      <c r="T1533" s="4">
        <f t="shared" si="311"/>
        <v>-64.654910052175168</v>
      </c>
      <c r="U1533" s="4">
        <f t="shared" si="307"/>
        <v>-68.269762173518401</v>
      </c>
      <c r="V1533" s="7">
        <f t="shared" si="308"/>
        <v>196.56219805805122</v>
      </c>
      <c r="W1533" s="8">
        <f t="shared" si="309"/>
        <v>-64.654910052175168</v>
      </c>
      <c r="X1533" s="8">
        <f t="shared" si="310"/>
        <v>-248.26976217351842</v>
      </c>
    </row>
    <row r="1534" spans="11:24">
      <c r="K1534">
        <v>1531</v>
      </c>
      <c r="L1534" s="2">
        <f t="shared" si="299"/>
        <v>2.2950000000000315</v>
      </c>
      <c r="M1534" s="4">
        <f t="shared" si="300"/>
        <v>197.2422736114998</v>
      </c>
      <c r="N1534" s="4">
        <f t="shared" si="301"/>
        <v>1</v>
      </c>
      <c r="O1534" s="4">
        <f t="shared" si="302"/>
        <v>0.19724227361149979</v>
      </c>
      <c r="P1534" s="4">
        <f t="shared" si="303"/>
        <v>-322.90747034530011</v>
      </c>
      <c r="Q1534" s="4">
        <f t="shared" si="304"/>
        <v>-1731.1371491551738</v>
      </c>
      <c r="R1534" s="4">
        <f t="shared" si="305"/>
        <v>-2.1423359865431927E-4</v>
      </c>
      <c r="S1534" s="4">
        <f t="shared" si="306"/>
        <v>5.3769418041188792E-4</v>
      </c>
      <c r="T1534" s="4">
        <f t="shared" si="311"/>
        <v>-64.749408466498323</v>
      </c>
      <c r="U1534" s="4">
        <f t="shared" si="307"/>
        <v>-68.276169565028695</v>
      </c>
      <c r="V1534" s="7">
        <f t="shared" si="308"/>
        <v>197.2422736114998</v>
      </c>
      <c r="W1534" s="8">
        <f t="shared" si="309"/>
        <v>-64.749408466498323</v>
      </c>
      <c r="X1534" s="8">
        <f t="shared" si="310"/>
        <v>-248.27616956502868</v>
      </c>
    </row>
    <row r="1535" spans="11:24">
      <c r="K1535">
        <v>1532</v>
      </c>
      <c r="L1535" s="2">
        <f t="shared" si="299"/>
        <v>2.2965000000000315</v>
      </c>
      <c r="M1535" s="4">
        <f t="shared" si="300"/>
        <v>197.92470212377245</v>
      </c>
      <c r="N1535" s="4">
        <f t="shared" si="301"/>
        <v>1</v>
      </c>
      <c r="O1535" s="4">
        <f t="shared" si="302"/>
        <v>0.19792470212377244</v>
      </c>
      <c r="P1535" s="4">
        <f t="shared" si="303"/>
        <v>-325.14575799950768</v>
      </c>
      <c r="Q1535" s="4">
        <f t="shared" si="304"/>
        <v>-1750.5397575393247</v>
      </c>
      <c r="R1535" s="4">
        <f t="shared" si="305"/>
        <v>-2.1186046734699131E-4</v>
      </c>
      <c r="S1535" s="4">
        <f t="shared" si="306"/>
        <v>5.3190135427896195E-4</v>
      </c>
      <c r="T1535" s="4">
        <f t="shared" si="311"/>
        <v>-64.843858727710085</v>
      </c>
      <c r="U1535" s="4">
        <f t="shared" si="307"/>
        <v>-68.282221095997599</v>
      </c>
      <c r="V1535" s="7">
        <f t="shared" si="308"/>
        <v>197.92470212377245</v>
      </c>
      <c r="W1535" s="8">
        <f t="shared" si="309"/>
        <v>-64.843858727710085</v>
      </c>
      <c r="X1535" s="8">
        <f t="shared" si="310"/>
        <v>-248.28222109599761</v>
      </c>
    </row>
    <row r="1536" spans="11:24">
      <c r="K1536">
        <v>1533</v>
      </c>
      <c r="L1536" s="2">
        <f t="shared" si="299"/>
        <v>2.2980000000000316</v>
      </c>
      <c r="M1536" s="4">
        <f t="shared" si="300"/>
        <v>198.60949173575173</v>
      </c>
      <c r="N1536" s="4">
        <f t="shared" si="301"/>
        <v>1</v>
      </c>
      <c r="O1536" s="4">
        <f t="shared" si="302"/>
        <v>0.19860949173575174</v>
      </c>
      <c r="P1536" s="4">
        <f t="shared" si="303"/>
        <v>-327.39956072252915</v>
      </c>
      <c r="Q1536" s="4">
        <f t="shared" si="304"/>
        <v>-1770.149200536172</v>
      </c>
      <c r="R1536" s="4">
        <f t="shared" si="305"/>
        <v>-2.0951801616497876E-4</v>
      </c>
      <c r="S1536" s="4">
        <f t="shared" si="306"/>
        <v>5.2617253577382699E-4</v>
      </c>
      <c r="T1536" s="4">
        <f t="shared" si="311"/>
        <v>-64.938261094085817</v>
      </c>
      <c r="U1536" s="4">
        <f t="shared" si="307"/>
        <v>-68.287918293058937</v>
      </c>
      <c r="V1536" s="7">
        <f t="shared" si="308"/>
        <v>198.60949173575173</v>
      </c>
      <c r="W1536" s="8">
        <f t="shared" si="309"/>
        <v>-64.938261094085817</v>
      </c>
      <c r="X1536" s="8">
        <f t="shared" si="310"/>
        <v>-248.28791829305894</v>
      </c>
    </row>
    <row r="1537" spans="11:24">
      <c r="K1537">
        <v>1534</v>
      </c>
      <c r="L1537" s="2">
        <f t="shared" si="299"/>
        <v>2.2995000000000316</v>
      </c>
      <c r="M1537" s="4">
        <f t="shared" si="300"/>
        <v>199.29665061648649</v>
      </c>
      <c r="N1537" s="4">
        <f t="shared" si="301"/>
        <v>1</v>
      </c>
      <c r="O1537" s="4">
        <f t="shared" si="302"/>
        <v>0.19929665061648649</v>
      </c>
      <c r="P1537" s="4">
        <f t="shared" si="303"/>
        <v>-329.66898605968407</v>
      </c>
      <c r="Q1537" s="4">
        <f t="shared" si="304"/>
        <v>-1789.9676488547218</v>
      </c>
      <c r="R1537" s="4">
        <f t="shared" si="305"/>
        <v>-2.0720579122405174E-4</v>
      </c>
      <c r="S1537" s="4">
        <f t="shared" si="306"/>
        <v>5.2050699212223062E-4</v>
      </c>
      <c r="T1537" s="4">
        <f t="shared" si="311"/>
        <v>-65.032615821197339</v>
      </c>
      <c r="U1537" s="4">
        <f t="shared" si="307"/>
        <v>-68.293262662543512</v>
      </c>
      <c r="V1537" s="7">
        <f t="shared" si="308"/>
        <v>199.29665061648649</v>
      </c>
      <c r="W1537" s="8">
        <f t="shared" si="309"/>
        <v>-65.032615821197339</v>
      </c>
      <c r="X1537" s="8">
        <f t="shared" si="310"/>
        <v>-248.2932626625435</v>
      </c>
    </row>
    <row r="1538" spans="11:24">
      <c r="K1538">
        <v>1535</v>
      </c>
      <c r="L1538" s="2">
        <f t="shared" si="299"/>
        <v>2.3010000000000317</v>
      </c>
      <c r="M1538" s="4">
        <f t="shared" si="300"/>
        <v>199.98618696328916</v>
      </c>
      <c r="N1538" s="4">
        <f t="shared" si="301"/>
        <v>1</v>
      </c>
      <c r="O1538" s="4">
        <f t="shared" si="302"/>
        <v>0.19998618696328915</v>
      </c>
      <c r="P1538" s="4">
        <f t="shared" si="303"/>
        <v>-331.95414230175987</v>
      </c>
      <c r="Q1538" s="4">
        <f t="shared" si="304"/>
        <v>-1809.9972958698177</v>
      </c>
      <c r="R1538" s="4">
        <f t="shared" si="305"/>
        <v>-2.0492334616671406E-4</v>
      </c>
      <c r="S1538" s="4">
        <f t="shared" si="306"/>
        <v>5.1490399931108694E-4</v>
      </c>
      <c r="T1538" s="4">
        <f t="shared" si="311"/>
        <v>-65.126923161931288</v>
      </c>
      <c r="U1538" s="4">
        <f t="shared" si="307"/>
        <v>-68.298255690759248</v>
      </c>
      <c r="V1538" s="7">
        <f t="shared" si="308"/>
        <v>199.98618696328916</v>
      </c>
      <c r="W1538" s="8">
        <f t="shared" si="309"/>
        <v>-65.126923161931288</v>
      </c>
      <c r="X1538" s="8">
        <f t="shared" si="310"/>
        <v>-248.29825569075925</v>
      </c>
    </row>
    <row r="1539" spans="11:24">
      <c r="K1539">
        <v>1536</v>
      </c>
      <c r="L1539" s="2">
        <f t="shared" si="299"/>
        <v>2.3025000000000317</v>
      </c>
      <c r="M1539" s="4">
        <f t="shared" si="300"/>
        <v>200.67810900183375</v>
      </c>
      <c r="N1539" s="4">
        <f t="shared" si="301"/>
        <v>1</v>
      </c>
      <c r="O1539" s="4">
        <f t="shared" si="302"/>
        <v>0.20067810900183375</v>
      </c>
      <c r="P1539" s="4">
        <f t="shared" si="303"/>
        <v>-334.25513849018051</v>
      </c>
      <c r="Q1539" s="4">
        <f t="shared" si="304"/>
        <v>-1830.2403578584228</v>
      </c>
      <c r="R1539" s="4">
        <f t="shared" si="305"/>
        <v>-2.026702420241059E-4</v>
      </c>
      <c r="S1539" s="4">
        <f t="shared" si="306"/>
        <v>5.0936284197952773E-4</v>
      </c>
      <c r="T1539" s="4">
        <f t="shared" si="311"/>
        <v>-65.221183366507546</v>
      </c>
      <c r="U1539" s="4">
        <f t="shared" si="307"/>
        <v>-68.302898844267105</v>
      </c>
      <c r="V1539" s="7">
        <f t="shared" si="308"/>
        <v>200.67810900183375</v>
      </c>
      <c r="W1539" s="8">
        <f t="shared" si="309"/>
        <v>-65.221183366507546</v>
      </c>
      <c r="X1539" s="8">
        <f t="shared" si="310"/>
        <v>-248.30289884426711</v>
      </c>
    </row>
    <row r="1540" spans="11:24">
      <c r="K1540">
        <v>1537</v>
      </c>
      <c r="L1540" s="2">
        <f t="shared" si="299"/>
        <v>2.3040000000000318</v>
      </c>
      <c r="M1540" s="4">
        <f t="shared" si="300"/>
        <v>201.37242498625375</v>
      </c>
      <c r="N1540" s="4">
        <f t="shared" si="301"/>
        <v>1</v>
      </c>
      <c r="O1540" s="4">
        <f t="shared" si="302"/>
        <v>0.20137242498625374</v>
      </c>
      <c r="P1540" s="4">
        <f t="shared" si="303"/>
        <v>-336.57208442220849</v>
      </c>
      <c r="Q1540" s="4">
        <f t="shared" si="304"/>
        <v>-1850.6990742383452</v>
      </c>
      <c r="R1540" s="4">
        <f t="shared" si="305"/>
        <v>-2.0044604708069011E-4</v>
      </c>
      <c r="S1540" s="4">
        <f t="shared" si="306"/>
        <v>5.0388281331131303E-4</v>
      </c>
      <c r="T1540" s="4">
        <f t="shared" si="311"/>
        <v>-65.315396682497308</v>
      </c>
      <c r="U1540" s="4">
        <f t="shared" si="307"/>
        <v>-68.307193570152748</v>
      </c>
      <c r="V1540" s="7">
        <f t="shared" si="308"/>
        <v>201.37242498625375</v>
      </c>
      <c r="W1540" s="8">
        <f t="shared" si="309"/>
        <v>-65.315396682497308</v>
      </c>
      <c r="X1540" s="8">
        <f t="shared" si="310"/>
        <v>-248.30719357015275</v>
      </c>
    </row>
    <row r="1541" spans="11:24">
      <c r="K1541">
        <v>1538</v>
      </c>
      <c r="L1541" s="2">
        <f t="shared" ref="L1541:L1604" si="312">L1540+(LOG10(I$4)-L$4)/2000</f>
        <v>2.3055000000000319</v>
      </c>
      <c r="M1541" s="4">
        <f t="shared" ref="M1541:M1604" si="313">POWER(10,L1541)</f>
        <v>202.06914319924078</v>
      </c>
      <c r="N1541" s="4">
        <f t="shared" ref="N1541:N1604" si="314">$B$9-$D$9*POWER($M1541,2)+$F$9*POWER($M1541,4)-$H$9*POWER($M1541,6)</f>
        <v>1</v>
      </c>
      <c r="O1541" s="4">
        <f t="shared" ref="O1541:O1604" si="315">$C$9*$M1541-$E$9*POWER($M1541,3)+$G$9*POWER($M1541,5)-$I$9*POWER($M1541,7)</f>
        <v>0.2020691431992408</v>
      </c>
      <c r="P1541" s="4">
        <f t="shared" ref="P1541:P1604" si="316">$B$11-$D$11*POWER($M1541,2)+$F$11*POWER($M1541,4)-$H$11*POWER($M1541,6)</f>
        <v>-338.90509065618483</v>
      </c>
      <c r="Q1541" s="4">
        <f t="shared" ref="Q1541:Q1604" si="317">$C$11*$M1541-$E$11*POWER($M1541,3)+$G$11*POWER($M1541,5)-$I$11*POWER($M1541,7)</f>
        <v>-1871.3757078094641</v>
      </c>
      <c r="R1541" s="4">
        <f t="shared" ref="R1541:R1604" si="318">(N1541*P1541+O1541*Q1541)/(P1541*P1541+Q1541*Q1541)</f>
        <v>-1.9825033674165756E-4</v>
      </c>
      <c r="S1541" s="4">
        <f t="shared" ref="S1541:S1604" si="319">(O1541*P1541-N1541*Q1541)/(P1541*P1541+Q1541*Q1541)</f>
        <v>4.9846321492857839E-4</v>
      </c>
      <c r="T1541" s="4">
        <f t="shared" si="311"/>
        <v>-65.40956335484114</v>
      </c>
      <c r="U1541" s="4">
        <f t="shared" ref="U1541:U1604" si="320">DEGREES(ATAN(S1541/R1541))</f>
        <v>-68.311141296294451</v>
      </c>
      <c r="V1541" s="7">
        <f t="shared" ref="V1541:V1604" si="321">M1541</f>
        <v>202.06914319924078</v>
      </c>
      <c r="W1541" s="8">
        <f t="shared" ref="W1541:W1604" si="322">T1541</f>
        <v>-65.40956335484114</v>
      </c>
      <c r="X1541" s="8">
        <f t="shared" ref="X1541:X1604" si="323">U1541-180</f>
        <v>-248.31114129629447</v>
      </c>
    </row>
    <row r="1542" spans="11:24">
      <c r="K1542">
        <v>1539</v>
      </c>
      <c r="L1542" s="2">
        <f t="shared" si="312"/>
        <v>2.3070000000000319</v>
      </c>
      <c r="M1542" s="4">
        <f t="shared" si="313"/>
        <v>202.76827195214329</v>
      </c>
      <c r="N1542" s="4">
        <f t="shared" si="314"/>
        <v>1</v>
      </c>
      <c r="O1542" s="4">
        <f t="shared" si="315"/>
        <v>0.20276827195214331</v>
      </c>
      <c r="P1542" s="4">
        <f t="shared" si="316"/>
        <v>-341.25426851680425</v>
      </c>
      <c r="Q1542" s="4">
        <f t="shared" si="317"/>
        <v>-1892.2725449974653</v>
      </c>
      <c r="R1542" s="4">
        <f t="shared" si="318"/>
        <v>-1.960826934029937E-4</v>
      </c>
      <c r="S1542" s="4">
        <f t="shared" si="319"/>
        <v>4.9310335678690856E-4</v>
      </c>
      <c r="T1542" s="4">
        <f t="shared" ref="T1542:T1605" si="324">20*LOG10($B$5*SQRT(R1542*R1542+S1542*S1542))</f>
        <v>-65.503683625866969</v>
      </c>
      <c r="U1542" s="4">
        <f t="shared" si="320"/>
        <v>-68.314743431626653</v>
      </c>
      <c r="V1542" s="7">
        <f t="shared" si="321"/>
        <v>202.76827195214329</v>
      </c>
      <c r="W1542" s="8">
        <f t="shared" si="322"/>
        <v>-65.503683625866969</v>
      </c>
      <c r="X1542" s="8">
        <f t="shared" si="323"/>
        <v>-248.31474343162665</v>
      </c>
    </row>
    <row r="1543" spans="11:24">
      <c r="K1543">
        <v>1540</v>
      </c>
      <c r="L1543" s="2">
        <f t="shared" si="312"/>
        <v>2.308500000000032</v>
      </c>
      <c r="M1543" s="4">
        <f t="shared" si="313"/>
        <v>203.46981958506561</v>
      </c>
      <c r="N1543" s="4">
        <f t="shared" si="314"/>
        <v>1</v>
      </c>
      <c r="O1543" s="4">
        <f t="shared" si="315"/>
        <v>0.2034698195850656</v>
      </c>
      <c r="P1543" s="4">
        <f t="shared" si="316"/>
        <v>-343.61973010042692</v>
      </c>
      <c r="Q1543" s="4">
        <f t="shared" si="317"/>
        <v>-1913.3918961001059</v>
      </c>
      <c r="R1543" s="4">
        <f t="shared" si="318"/>
        <v>-1.9394270632414932E-4</v>
      </c>
      <c r="S1543" s="4">
        <f t="shared" si="319"/>
        <v>4.8780255707172573E-4</v>
      </c>
      <c r="T1543" s="4">
        <f t="shared" si="324"/>
        <v>-65.597757735307596</v>
      </c>
      <c r="U1543" s="4">
        <f t="shared" si="320"/>
        <v>-68.31800136639994</v>
      </c>
      <c r="V1543" s="7">
        <f t="shared" si="321"/>
        <v>203.46981958506561</v>
      </c>
      <c r="W1543" s="8">
        <f t="shared" si="322"/>
        <v>-65.597757735307596</v>
      </c>
      <c r="X1543" s="8">
        <f t="shared" si="323"/>
        <v>-248.31800136639993</v>
      </c>
    </row>
    <row r="1544" spans="11:24">
      <c r="K1544">
        <v>1541</v>
      </c>
      <c r="L1544" s="2">
        <f t="shared" si="312"/>
        <v>2.310000000000032</v>
      </c>
      <c r="M1544" s="4">
        <f t="shared" si="313"/>
        <v>204.17379446696802</v>
      </c>
      <c r="N1544" s="4">
        <f t="shared" si="314"/>
        <v>1</v>
      </c>
      <c r="O1544" s="4">
        <f t="shared" si="315"/>
        <v>0.20417379446696801</v>
      </c>
      <c r="P1544" s="4">
        <f t="shared" si="316"/>
        <v>-346.00158828042953</v>
      </c>
      <c r="Q1544" s="4">
        <f t="shared" si="317"/>
        <v>-1934.7360955360782</v>
      </c>
      <c r="R1544" s="4">
        <f t="shared" si="318"/>
        <v>-1.9182997150325365E-4</v>
      </c>
      <c r="S1544" s="4">
        <f t="shared" si="319"/>
        <v>4.8256014209596617E-4</v>
      </c>
      <c r="T1544" s="4">
        <f t="shared" si="324"/>
        <v>-65.691785920318594</v>
      </c>
      <c r="U1544" s="4">
        <f t="shared" si="320"/>
        <v>-68.320916472436906</v>
      </c>
      <c r="V1544" s="7">
        <f t="shared" si="321"/>
        <v>204.17379446696802</v>
      </c>
      <c r="W1544" s="8">
        <f t="shared" si="322"/>
        <v>-65.691785920318594</v>
      </c>
      <c r="X1544" s="8">
        <f t="shared" si="323"/>
        <v>-248.32091647243692</v>
      </c>
    </row>
    <row r="1545" spans="11:24">
      <c r="K1545">
        <v>1542</v>
      </c>
      <c r="L1545" s="2">
        <f t="shared" si="312"/>
        <v>2.3115000000000321</v>
      </c>
      <c r="M1545" s="4">
        <f t="shared" si="313"/>
        <v>204.88020499576567</v>
      </c>
      <c r="N1545" s="4">
        <f t="shared" si="314"/>
        <v>1</v>
      </c>
      <c r="O1545" s="4">
        <f t="shared" si="315"/>
        <v>0.20488020499576567</v>
      </c>
      <c r="P1545" s="4">
        <f t="shared" si="316"/>
        <v>-348.39995671258777</v>
      </c>
      <c r="Q1545" s="4">
        <f t="shared" si="317"/>
        <v>-1956.3075020964084</v>
      </c>
      <c r="R1545" s="4">
        <f t="shared" si="318"/>
        <v>-1.8974409155482323E-4</v>
      </c>
      <c r="S1545" s="4">
        <f t="shared" si="319"/>
        <v>4.7737544619905431E-4</v>
      </c>
      <c r="T1545" s="4">
        <f t="shared" si="324"/>
        <v>-65.785768415495511</v>
      </c>
      <c r="U1545" s="4">
        <f t="shared" si="320"/>
        <v>-68.323490103384529</v>
      </c>
      <c r="V1545" s="7">
        <f t="shared" si="321"/>
        <v>204.88020499576567</v>
      </c>
      <c r="W1545" s="8">
        <f t="shared" si="322"/>
        <v>-65.785768415495511</v>
      </c>
      <c r="X1545" s="8">
        <f t="shared" si="323"/>
        <v>-248.32349010338453</v>
      </c>
    </row>
    <row r="1546" spans="11:24">
      <c r="K1546">
        <v>1543</v>
      </c>
      <c r="L1546" s="2">
        <f t="shared" si="312"/>
        <v>2.3130000000000321</v>
      </c>
      <c r="M1546" s="4">
        <f t="shared" si="313"/>
        <v>205.58905959842943</v>
      </c>
      <c r="N1546" s="4">
        <f t="shared" si="314"/>
        <v>1</v>
      </c>
      <c r="O1546" s="4">
        <f t="shared" si="315"/>
        <v>0.20558905959842944</v>
      </c>
      <c r="P1546" s="4">
        <f t="shared" si="316"/>
        <v>-350.81494984050249</v>
      </c>
      <c r="Q1546" s="4">
        <f t="shared" si="317"/>
        <v>-1978.1084991985329</v>
      </c>
      <c r="R1546" s="4">
        <f t="shared" si="318"/>
        <v>-1.8768467558990208E-4</v>
      </c>
      <c r="S1546" s="4">
        <f t="shared" si="319"/>
        <v>4.7224781164713087E-4</v>
      </c>
      <c r="T1546" s="4">
        <f t="shared" si="324"/>
        <v>-65.8797054528914</v>
      </c>
      <c r="U1546" s="4">
        <f t="shared" si="320"/>
        <v>-68.325723594962568</v>
      </c>
      <c r="V1546" s="7">
        <f t="shared" si="321"/>
        <v>205.58905959842943</v>
      </c>
      <c r="W1546" s="8">
        <f t="shared" si="322"/>
        <v>-65.8797054528914</v>
      </c>
      <c r="X1546" s="8">
        <f t="shared" si="323"/>
        <v>-248.32572359496257</v>
      </c>
    </row>
    <row r="1547" spans="11:24">
      <c r="K1547">
        <v>1544</v>
      </c>
      <c r="L1547" s="2">
        <f t="shared" si="312"/>
        <v>2.3145000000000322</v>
      </c>
      <c r="M1547" s="4">
        <f t="shared" si="313"/>
        <v>206.30036673108614</v>
      </c>
      <c r="N1547" s="4">
        <f t="shared" si="314"/>
        <v>1</v>
      </c>
      <c r="O1547" s="4">
        <f t="shared" si="315"/>
        <v>0.20630036673108615</v>
      </c>
      <c r="P1547" s="4">
        <f t="shared" si="316"/>
        <v>-353.24668290105927</v>
      </c>
      <c r="Q1547" s="4">
        <f t="shared" si="317"/>
        <v>-2000.1414951429849</v>
      </c>
      <c r="R1547" s="4">
        <f t="shared" si="318"/>
        <v>-1.8565133909858808E-4</v>
      </c>
      <c r="S1547" s="4">
        <f t="shared" si="319"/>
        <v>4.6717658853454507E-4</v>
      </c>
      <c r="T1547" s="4">
        <f t="shared" si="324"/>
        <v>-65.973597262033849</v>
      </c>
      <c r="U1547" s="4">
        <f t="shared" si="320"/>
        <v>-68.327618265208514</v>
      </c>
      <c r="V1547" s="7">
        <f t="shared" si="321"/>
        <v>206.30036673108614</v>
      </c>
      <c r="W1547" s="8">
        <f t="shared" si="322"/>
        <v>-65.973597262033849</v>
      </c>
      <c r="X1547" s="8">
        <f t="shared" si="323"/>
        <v>-248.32761826520851</v>
      </c>
    </row>
    <row r="1548" spans="11:24">
      <c r="K1548">
        <v>1545</v>
      </c>
      <c r="L1548" s="2">
        <f t="shared" si="312"/>
        <v>2.3160000000000323</v>
      </c>
      <c r="M1548" s="4">
        <f t="shared" si="313"/>
        <v>207.01413487911964</v>
      </c>
      <c r="N1548" s="4">
        <f t="shared" si="314"/>
        <v>1</v>
      </c>
      <c r="O1548" s="4">
        <f t="shared" si="315"/>
        <v>0.20701413487911965</v>
      </c>
      <c r="P1548" s="4">
        <f t="shared" si="316"/>
        <v>-355.6952719299278</v>
      </c>
      <c r="Q1548" s="4">
        <f t="shared" si="317"/>
        <v>-2022.4089233727743</v>
      </c>
      <c r="R1548" s="4">
        <f t="shared" si="318"/>
        <v>-1.8364370383488942E-4</v>
      </c>
      <c r="S1548" s="4">
        <f t="shared" si="319"/>
        <v>4.6216113468658187E-4</v>
      </c>
      <c r="T1548" s="4">
        <f t="shared" si="324"/>
        <v>-66.067444069942098</v>
      </c>
      <c r="U1548" s="4">
        <f t="shared" si="320"/>
        <v>-68.329175414718932</v>
      </c>
      <c r="V1548" s="7">
        <f t="shared" si="321"/>
        <v>207.01413487911964</v>
      </c>
      <c r="W1548" s="8">
        <f t="shared" si="322"/>
        <v>-66.067444069942098</v>
      </c>
      <c r="X1548" s="8">
        <f t="shared" si="323"/>
        <v>-248.32917541471892</v>
      </c>
    </row>
    <row r="1549" spans="11:24">
      <c r="K1549">
        <v>1546</v>
      </c>
      <c r="L1549" s="2">
        <f t="shared" si="312"/>
        <v>2.3175000000000323</v>
      </c>
      <c r="M1549" s="4">
        <f t="shared" si="313"/>
        <v>207.73037255727186</v>
      </c>
      <c r="N1549" s="4">
        <f t="shared" si="314"/>
        <v>1</v>
      </c>
      <c r="O1549" s="4">
        <f t="shared" si="315"/>
        <v>0.20773037255727186</v>
      </c>
      <c r="P1549" s="4">
        <f t="shared" si="316"/>
        <v>-358.16083376709867</v>
      </c>
      <c r="Q1549" s="4">
        <f t="shared" si="317"/>
        <v>-2044.9132427354571</v>
      </c>
      <c r="R1549" s="4">
        <f t="shared" si="318"/>
        <v>-1.816613977038638E-4</v>
      </c>
      <c r="S1549" s="4">
        <f t="shared" si="319"/>
        <v>4.5720081556341942E-4</v>
      </c>
      <c r="T1549" s="4">
        <f t="shared" si="324"/>
        <v>-66.161246101143988</v>
      </c>
      <c r="U1549" s="4">
        <f t="shared" si="320"/>
        <v>-68.330396326887268</v>
      </c>
      <c r="V1549" s="7">
        <f t="shared" si="321"/>
        <v>207.73037255727186</v>
      </c>
      <c r="W1549" s="8">
        <f t="shared" si="322"/>
        <v>-66.161246101143988</v>
      </c>
      <c r="X1549" s="8">
        <f t="shared" si="323"/>
        <v>-248.33039632688727</v>
      </c>
    </row>
    <row r="1550" spans="11:24">
      <c r="K1550">
        <v>1547</v>
      </c>
      <c r="L1550" s="2">
        <f t="shared" si="312"/>
        <v>2.3190000000000324</v>
      </c>
      <c r="M1550" s="4">
        <f t="shared" si="313"/>
        <v>208.4490883097445</v>
      </c>
      <c r="N1550" s="4">
        <f t="shared" si="314"/>
        <v>1</v>
      </c>
      <c r="O1550" s="4">
        <f t="shared" si="315"/>
        <v>0.20844908830974451</v>
      </c>
      <c r="P1550" s="4">
        <f t="shared" si="316"/>
        <v>-360.64348606245835</v>
      </c>
      <c r="Q1550" s="4">
        <f t="shared" si="317"/>
        <v>-2067.6569377479432</v>
      </c>
      <c r="R1550" s="4">
        <f t="shared" si="318"/>
        <v>-1.7970405465098807E-4</v>
      </c>
      <c r="S1550" s="4">
        <f t="shared" si="319"/>
        <v>4.5229500416529606E-4</v>
      </c>
      <c r="T1550" s="4">
        <f t="shared" si="324"/>
        <v>-66.255003577692605</v>
      </c>
      <c r="U1550" s="4">
        <f t="shared" si="320"/>
        <v>-68.331282268138239</v>
      </c>
      <c r="V1550" s="7">
        <f t="shared" si="321"/>
        <v>208.4490883097445</v>
      </c>
      <c r="W1550" s="8">
        <f t="shared" si="322"/>
        <v>-66.255003577692605</v>
      </c>
      <c r="X1550" s="8">
        <f t="shared" si="323"/>
        <v>-248.33128226813824</v>
      </c>
    </row>
    <row r="1551" spans="11:24">
      <c r="K1551">
        <v>1548</v>
      </c>
      <c r="L1551" s="2">
        <f t="shared" si="312"/>
        <v>2.3205000000000324</v>
      </c>
      <c r="M1551" s="4">
        <f t="shared" si="313"/>
        <v>209.17029071030086</v>
      </c>
      <c r="N1551" s="4">
        <f t="shared" si="314"/>
        <v>1</v>
      </c>
      <c r="O1551" s="4">
        <f t="shared" si="315"/>
        <v>0.20917029071030085</v>
      </c>
      <c r="P1551" s="4">
        <f t="shared" si="316"/>
        <v>-363.14334728140369</v>
      </c>
      <c r="Q1551" s="4">
        <f t="shared" si="317"/>
        <v>-2090.6425188640619</v>
      </c>
      <c r="R1551" s="4">
        <f t="shared" si="318"/>
        <v>-1.7777131455371233E-4</v>
      </c>
      <c r="S1551" s="4">
        <f t="shared" si="319"/>
        <v>4.4744308093887681E-4</v>
      </c>
      <c r="T1551" s="4">
        <f t="shared" si="324"/>
        <v>-66.348716719183045</v>
      </c>
      <c r="U1551" s="4">
        <f t="shared" si="320"/>
        <v>-68.331834488158904</v>
      </c>
      <c r="V1551" s="7">
        <f t="shared" si="321"/>
        <v>209.17029071030086</v>
      </c>
      <c r="W1551" s="8">
        <f t="shared" si="322"/>
        <v>-66.348716719183045</v>
      </c>
      <c r="X1551" s="8">
        <f t="shared" si="323"/>
        <v>-248.3318344881589</v>
      </c>
    </row>
    <row r="1552" spans="11:24">
      <c r="K1552">
        <v>1549</v>
      </c>
      <c r="L1552" s="2">
        <f t="shared" si="312"/>
        <v>2.3220000000000325</v>
      </c>
      <c r="M1552" s="4">
        <f t="shared" si="313"/>
        <v>209.89398836236819</v>
      </c>
      <c r="N1552" s="4">
        <f t="shared" si="314"/>
        <v>1</v>
      </c>
      <c r="O1552" s="4">
        <f t="shared" si="315"/>
        <v>0.20989398836236819</v>
      </c>
      <c r="P1552" s="4">
        <f t="shared" si="316"/>
        <v>-365.66053671049423</v>
      </c>
      <c r="Q1552" s="4">
        <f t="shared" si="317"/>
        <v>-2113.8725227449086</v>
      </c>
      <c r="R1552" s="4">
        <f t="shared" si="318"/>
        <v>-1.7586282311515147E-4</v>
      </c>
      <c r="S1552" s="4">
        <f t="shared" si="319"/>
        <v>4.4264443368480531E-4</v>
      </c>
      <c r="T1552" s="4">
        <f t="shared" si="324"/>
        <v>-66.44238574276882</v>
      </c>
      <c r="U1552" s="4">
        <f t="shared" si="320"/>
        <v>-68.332054220126238</v>
      </c>
      <c r="V1552" s="7">
        <f t="shared" si="321"/>
        <v>209.89398836236819</v>
      </c>
      <c r="W1552" s="8">
        <f t="shared" si="322"/>
        <v>-66.44238574276882</v>
      </c>
      <c r="X1552" s="8">
        <f t="shared" si="323"/>
        <v>-248.33205422012622</v>
      </c>
    </row>
    <row r="1553" spans="11:24">
      <c r="K1553">
        <v>1550</v>
      </c>
      <c r="L1553" s="2">
        <f t="shared" si="312"/>
        <v>2.3235000000000325</v>
      </c>
      <c r="M1553" s="4">
        <f t="shared" si="313"/>
        <v>210.62018989914034</v>
      </c>
      <c r="N1553" s="4">
        <f t="shared" si="314"/>
        <v>1</v>
      </c>
      <c r="O1553" s="4">
        <f t="shared" si="315"/>
        <v>0.21062018989914036</v>
      </c>
      <c r="P1553" s="4">
        <f t="shared" si="316"/>
        <v>-368.1951744631445</v>
      </c>
      <c r="Q1553" s="4">
        <f t="shared" si="317"/>
        <v>-2137.349512532021</v>
      </c>
      <c r="R1553" s="4">
        <f t="shared" si="318"/>
        <v>-1.7397823175986594E-4</v>
      </c>
      <c r="S1553" s="4">
        <f t="shared" si="319"/>
        <v>4.378984574664247E-4</v>
      </c>
      <c r="T1553" s="4">
        <f t="shared" si="324"/>
        <v>-66.53601086317822</v>
      </c>
      <c r="U1553" s="4">
        <f t="shared" si="320"/>
        <v>-68.331942680931817</v>
      </c>
      <c r="V1553" s="7">
        <f t="shared" si="321"/>
        <v>210.62018989914034</v>
      </c>
      <c r="W1553" s="8">
        <f t="shared" si="322"/>
        <v>-66.53601086317822</v>
      </c>
      <c r="X1553" s="8">
        <f t="shared" si="323"/>
        <v>-248.33194268093183</v>
      </c>
    </row>
    <row r="1554" spans="11:24">
      <c r="K1554">
        <v>1551</v>
      </c>
      <c r="L1554" s="2">
        <f t="shared" si="312"/>
        <v>2.3250000000000326</v>
      </c>
      <c r="M1554" s="4">
        <f t="shared" si="313"/>
        <v>211.34890398368063</v>
      </c>
      <c r="N1554" s="4">
        <f t="shared" si="314"/>
        <v>1</v>
      </c>
      <c r="O1554" s="4">
        <f t="shared" si="315"/>
        <v>0.21134890398368064</v>
      </c>
      <c r="P1554" s="4">
        <f t="shared" si="316"/>
        <v>-370.74738148535533</v>
      </c>
      <c r="Q1554" s="4">
        <f t="shared" si="317"/>
        <v>-2161.0760781233821</v>
      </c>
      <c r="R1554" s="4">
        <f t="shared" si="318"/>
        <v>-1.7211719753169064E-4</v>
      </c>
      <c r="S1554" s="4">
        <f t="shared" si="319"/>
        <v>4.3320455451965743E-4</v>
      </c>
      <c r="T1554" s="4">
        <f t="shared" si="324"/>
        <v>-66.629592292730536</v>
      </c>
      <c r="U1554" s="4">
        <f t="shared" si="320"/>
        <v>-68.331501071402769</v>
      </c>
      <c r="V1554" s="7">
        <f t="shared" si="321"/>
        <v>211.34890398368063</v>
      </c>
      <c r="W1554" s="8">
        <f t="shared" si="322"/>
        <v>-66.629592292730536</v>
      </c>
      <c r="X1554" s="8">
        <f t="shared" si="323"/>
        <v>-248.33150107140278</v>
      </c>
    </row>
    <row r="1555" spans="11:24">
      <c r="K1555">
        <v>1552</v>
      </c>
      <c r="L1555" s="2">
        <f t="shared" si="312"/>
        <v>2.3265000000000327</v>
      </c>
      <c r="M1555" s="4">
        <f t="shared" si="313"/>
        <v>212.08013930902536</v>
      </c>
      <c r="N1555" s="4">
        <f t="shared" si="314"/>
        <v>1</v>
      </c>
      <c r="O1555" s="4">
        <f t="shared" si="315"/>
        <v>0.21208013930902536</v>
      </c>
      <c r="P1555" s="4">
        <f t="shared" si="316"/>
        <v>-373.31727956148552</v>
      </c>
      <c r="Q1555" s="4">
        <f t="shared" si="317"/>
        <v>-2185.0548364523211</v>
      </c>
      <c r="R1555" s="4">
        <f t="shared" si="318"/>
        <v>-1.7027938299356399E-4</v>
      </c>
      <c r="S1555" s="4">
        <f t="shared" si="319"/>
        <v>4.2856213416402641E-4</v>
      </c>
      <c r="T1555" s="4">
        <f t="shared" si="324"/>
        <v>-66.723130241352152</v>
      </c>
      <c r="U1555" s="4">
        <f t="shared" si="320"/>
        <v>-68.330730576520139</v>
      </c>
      <c r="V1555" s="7">
        <f t="shared" si="321"/>
        <v>212.08013930902536</v>
      </c>
      <c r="W1555" s="8">
        <f t="shared" si="322"/>
        <v>-66.723130241352152</v>
      </c>
      <c r="X1555" s="8">
        <f t="shared" si="323"/>
        <v>-248.33073057652012</v>
      </c>
    </row>
    <row r="1556" spans="11:24">
      <c r="K1556">
        <v>1553</v>
      </c>
      <c r="L1556" s="2">
        <f t="shared" si="312"/>
        <v>2.3280000000000327</v>
      </c>
      <c r="M1556" s="4">
        <f t="shared" si="313"/>
        <v>212.81390459828734</v>
      </c>
      <c r="N1556" s="4">
        <f t="shared" si="314"/>
        <v>1</v>
      </c>
      <c r="O1556" s="4">
        <f t="shared" si="315"/>
        <v>0.21281390459828733</v>
      </c>
      <c r="P1556" s="4">
        <f t="shared" si="316"/>
        <v>-375.90499132006227</v>
      </c>
      <c r="Q1556" s="4">
        <f t="shared" si="317"/>
        <v>-2209.2884317693015</v>
      </c>
      <c r="R1556" s="4">
        <f t="shared" si="318"/>
        <v>-1.6846445612931789E-4</v>
      </c>
      <c r="S1556" s="4">
        <f t="shared" si="319"/>
        <v>4.2397061271480882E-4</v>
      </c>
      <c r="T1556" s="4">
        <f t="shared" si="324"/>
        <v>-66.81662491659246</v>
      </c>
      <c r="U1556" s="4">
        <f t="shared" si="320"/>
        <v>-68.329632365633813</v>
      </c>
      <c r="V1556" s="7">
        <f t="shared" si="321"/>
        <v>212.81390459828734</v>
      </c>
      <c r="W1556" s="8">
        <f t="shared" si="322"/>
        <v>-66.81662491659246</v>
      </c>
      <c r="X1556" s="8">
        <f t="shared" si="323"/>
        <v>-248.32963236563381</v>
      </c>
    </row>
    <row r="1557" spans="11:24">
      <c r="K1557">
        <v>1554</v>
      </c>
      <c r="L1557" s="2">
        <f t="shared" si="312"/>
        <v>2.3295000000000328</v>
      </c>
      <c r="M1557" s="4">
        <f t="shared" si="313"/>
        <v>213.55020860476009</v>
      </c>
      <c r="N1557" s="4">
        <f t="shared" si="314"/>
        <v>1</v>
      </c>
      <c r="O1557" s="4">
        <f t="shared" si="315"/>
        <v>0.21355020860476009</v>
      </c>
      <c r="P1557" s="4">
        <f t="shared" si="316"/>
        <v>-378.5106402396334</v>
      </c>
      <c r="Q1557" s="4">
        <f t="shared" si="317"/>
        <v>-2233.7795359266538</v>
      </c>
      <c r="R1557" s="4">
        <f t="shared" si="318"/>
        <v>-1.6667209024738496E-4</v>
      </c>
      <c r="S1557" s="4">
        <f t="shared" si="319"/>
        <v>4.1942941339630392E-4</v>
      </c>
      <c r="T1557" s="4">
        <f t="shared" si="324"/>
        <v>-66.910076523639702</v>
      </c>
      <c r="U1557" s="4">
        <f t="shared" si="320"/>
        <v>-68.328207592674516</v>
      </c>
      <c r="V1557" s="7">
        <f t="shared" si="321"/>
        <v>213.55020860476009</v>
      </c>
      <c r="W1557" s="8">
        <f t="shared" si="322"/>
        <v>-66.910076523639702</v>
      </c>
      <c r="X1557" s="8">
        <f t="shared" si="323"/>
        <v>-248.32820759267452</v>
      </c>
    </row>
    <row r="1558" spans="11:24">
      <c r="K1558">
        <v>1555</v>
      </c>
      <c r="L1558" s="2">
        <f t="shared" si="312"/>
        <v>2.3310000000000328</v>
      </c>
      <c r="M1558" s="4">
        <f t="shared" si="313"/>
        <v>214.28906011202218</v>
      </c>
      <c r="N1558" s="4">
        <f t="shared" si="314"/>
        <v>1</v>
      </c>
      <c r="O1558" s="4">
        <f t="shared" si="315"/>
        <v>0.2142890601120222</v>
      </c>
      <c r="P1558" s="4">
        <f t="shared" si="316"/>
        <v>-381.13435065465904</v>
      </c>
      <c r="Q1558" s="4">
        <f t="shared" si="317"/>
        <v>-2258.530848666272</v>
      </c>
      <c r="R1558" s="4">
        <f t="shared" si="318"/>
        <v>-1.6490196388638237E-4</v>
      </c>
      <c r="S1558" s="4">
        <f t="shared" si="319"/>
        <v>4.1493796625620595E-4</v>
      </c>
      <c r="T1558" s="4">
        <f t="shared" si="324"/>
        <v>-67.003485265336593</v>
      </c>
      <c r="U1558" s="4">
        <f t="shared" si="320"/>
        <v>-68.326457396362926</v>
      </c>
      <c r="V1558" s="7">
        <f t="shared" si="321"/>
        <v>214.28906011202218</v>
      </c>
      <c r="W1558" s="8">
        <f t="shared" si="322"/>
        <v>-67.003485265336593</v>
      </c>
      <c r="X1558" s="8">
        <f t="shared" si="323"/>
        <v>-248.32645739636291</v>
      </c>
    </row>
    <row r="1559" spans="11:24">
      <c r="K1559">
        <v>1556</v>
      </c>
      <c r="L1559" s="2">
        <f t="shared" si="312"/>
        <v>2.3325000000000329</v>
      </c>
      <c r="M1559" s="4">
        <f t="shared" si="313"/>
        <v>215.03046793404204</v>
      </c>
      <c r="N1559" s="4">
        <f t="shared" si="314"/>
        <v>1</v>
      </c>
      <c r="O1559" s="4">
        <f t="shared" si="315"/>
        <v>0.21503046793404204</v>
      </c>
      <c r="P1559" s="4">
        <f t="shared" si="316"/>
        <v>-383.77624776144455</v>
      </c>
      <c r="Q1559" s="4">
        <f t="shared" si="317"/>
        <v>-2283.5450979103093</v>
      </c>
      <c r="R1559" s="4">
        <f t="shared" si="318"/>
        <v>-1.6315376072253244E-4</v>
      </c>
      <c r="S1559" s="4">
        <f t="shared" si="319"/>
        <v>4.1049570808106522E-4</v>
      </c>
      <c r="T1559" s="4">
        <f t="shared" si="324"/>
        <v>-67.096851342195876</v>
      </c>
      <c r="U1559" s="4">
        <f t="shared" si="320"/>
        <v>-68.324382900415728</v>
      </c>
      <c r="V1559" s="7">
        <f t="shared" si="321"/>
        <v>215.03046793404204</v>
      </c>
      <c r="W1559" s="8">
        <f t="shared" si="322"/>
        <v>-67.096851342195876</v>
      </c>
      <c r="X1559" s="8">
        <f t="shared" si="323"/>
        <v>-248.32438290041574</v>
      </c>
    </row>
    <row r="1560" spans="11:24">
      <c r="K1560">
        <v>1557</v>
      </c>
      <c r="L1560" s="2">
        <f t="shared" si="312"/>
        <v>2.3340000000000329</v>
      </c>
      <c r="M1560" s="4">
        <f t="shared" si="313"/>
        <v>215.77444091528315</v>
      </c>
      <c r="N1560" s="4">
        <f t="shared" si="314"/>
        <v>1</v>
      </c>
      <c r="O1560" s="4">
        <f t="shared" si="315"/>
        <v>0.21577444091528317</v>
      </c>
      <c r="P1560" s="4">
        <f t="shared" si="316"/>
        <v>-386.43645762411506</v>
      </c>
      <c r="Q1560" s="4">
        <f t="shared" si="317"/>
        <v>-2308.8250400549032</v>
      </c>
      <c r="R1560" s="4">
        <f t="shared" si="318"/>
        <v>-1.6142716947888181E-4</v>
      </c>
      <c r="S1560" s="4">
        <f t="shared" si="319"/>
        <v>4.0610208231282733E-4</v>
      </c>
      <c r="T1560" s="4">
        <f t="shared" si="324"/>
        <v>-67.190174952415774</v>
      </c>
      <c r="U1560" s="4">
        <f t="shared" si="320"/>
        <v>-68.321985213748903</v>
      </c>
      <c r="V1560" s="7">
        <f t="shared" si="321"/>
        <v>215.77444091528315</v>
      </c>
      <c r="W1560" s="8">
        <f t="shared" si="322"/>
        <v>-67.190174952415774</v>
      </c>
      <c r="X1560" s="8">
        <f t="shared" si="323"/>
        <v>-248.32198521374892</v>
      </c>
    </row>
    <row r="1561" spans="11:24">
      <c r="K1561">
        <v>1558</v>
      </c>
      <c r="L1561" s="2">
        <f t="shared" si="312"/>
        <v>2.335500000000033</v>
      </c>
      <c r="M1561" s="4">
        <f t="shared" si="313"/>
        <v>216.52098793080938</v>
      </c>
      <c r="N1561" s="4">
        <f t="shared" si="314"/>
        <v>1</v>
      </c>
      <c r="O1561" s="4">
        <f t="shared" si="315"/>
        <v>0.2165209879308094</v>
      </c>
      <c r="P1561" s="4">
        <f t="shared" si="316"/>
        <v>-389.11510718062971</v>
      </c>
      <c r="Q1561" s="4">
        <f t="shared" si="317"/>
        <v>-2334.3734602669497</v>
      </c>
      <c r="R1561" s="4">
        <f t="shared" si="318"/>
        <v>-1.5972188383628019E-4</v>
      </c>
      <c r="S1561" s="4">
        <f t="shared" si="319"/>
        <v>4.0175653896643644E-4</v>
      </c>
      <c r="T1561" s="4">
        <f t="shared" si="324"/>
        <v>-67.283456291895149</v>
      </c>
      <c r="U1561" s="4">
        <f t="shared" si="320"/>
        <v>-68.319265430678115</v>
      </c>
      <c r="V1561" s="7">
        <f t="shared" si="321"/>
        <v>216.52098793080938</v>
      </c>
      <c r="W1561" s="8">
        <f t="shared" si="322"/>
        <v>-67.283456291895149</v>
      </c>
      <c r="X1561" s="8">
        <f t="shared" si="323"/>
        <v>-248.31926543067812</v>
      </c>
    </row>
    <row r="1562" spans="11:24">
      <c r="K1562">
        <v>1559</v>
      </c>
      <c r="L1562" s="2">
        <f t="shared" si="312"/>
        <v>2.3370000000000331</v>
      </c>
      <c r="M1562" s="4">
        <f t="shared" si="313"/>
        <v>217.27011788639115</v>
      </c>
      <c r="N1562" s="4">
        <f t="shared" si="314"/>
        <v>1</v>
      </c>
      <c r="O1562" s="4">
        <f t="shared" si="315"/>
        <v>0.21727011788639114</v>
      </c>
      <c r="P1562" s="4">
        <f t="shared" si="316"/>
        <v>-391.8123242488403</v>
      </c>
      <c r="Q1562" s="4">
        <f t="shared" si="317"/>
        <v>-2360.1931727839897</v>
      </c>
      <c r="R1562" s="4">
        <f t="shared" si="318"/>
        <v>-1.5803760234608117E-4</v>
      </c>
      <c r="S1562" s="4">
        <f t="shared" si="319"/>
        <v>3.974585345484868E-4</v>
      </c>
      <c r="T1562" s="4">
        <f t="shared" si="324"/>
        <v>-67.376695554248769</v>
      </c>
      <c r="U1562" s="4">
        <f t="shared" si="320"/>
        <v>-68.316224631116498</v>
      </c>
      <c r="V1562" s="7">
        <f t="shared" si="321"/>
        <v>217.27011788639115</v>
      </c>
      <c r="W1562" s="8">
        <f t="shared" si="322"/>
        <v>-67.376695554248769</v>
      </c>
      <c r="X1562" s="8">
        <f t="shared" si="323"/>
        <v>-248.31622463111648</v>
      </c>
    </row>
    <row r="1563" spans="11:24">
      <c r="K1563">
        <v>1560</v>
      </c>
      <c r="L1563" s="2">
        <f t="shared" si="312"/>
        <v>2.3385000000000331</v>
      </c>
      <c r="M1563" s="4">
        <f t="shared" si="313"/>
        <v>218.02183971861132</v>
      </c>
      <c r="N1563" s="4">
        <f t="shared" si="314"/>
        <v>1</v>
      </c>
      <c r="O1563" s="4">
        <f t="shared" si="315"/>
        <v>0.21802183971861133</v>
      </c>
      <c r="P1563" s="4">
        <f t="shared" si="316"/>
        <v>-394.52823753258912</v>
      </c>
      <c r="Q1563" s="4">
        <f t="shared" si="317"/>
        <v>-2386.2870212171988</v>
      </c>
      <c r="R1563" s="4">
        <f t="shared" si="318"/>
        <v>-1.5637402834453034E-4</v>
      </c>
      <c r="S1563" s="4">
        <f t="shared" si="319"/>
        <v>3.9320753197691593E-4</v>
      </c>
      <c r="T1563" s="4">
        <f t="shared" si="324"/>
        <v>-67.469892930822212</v>
      </c>
      <c r="U1563" s="4">
        <f t="shared" si="320"/>
        <v>-68.312863880769484</v>
      </c>
      <c r="V1563" s="7">
        <f t="shared" si="321"/>
        <v>218.02183971861132</v>
      </c>
      <c r="W1563" s="8">
        <f t="shared" si="322"/>
        <v>-67.469892930822212</v>
      </c>
      <c r="X1563" s="8">
        <f t="shared" si="323"/>
        <v>-248.3128638807695</v>
      </c>
    </row>
    <row r="1564" spans="11:24">
      <c r="K1564">
        <v>1561</v>
      </c>
      <c r="L1564" s="2">
        <f t="shared" si="312"/>
        <v>2.3400000000000332</v>
      </c>
      <c r="M1564" s="4">
        <f t="shared" si="313"/>
        <v>218.77616239497212</v>
      </c>
      <c r="N1564" s="4">
        <f t="shared" si="314"/>
        <v>1</v>
      </c>
      <c r="O1564" s="4">
        <f t="shared" si="315"/>
        <v>0.21877616239497213</v>
      </c>
      <c r="P1564" s="4">
        <f t="shared" si="316"/>
        <v>-397.26297662785112</v>
      </c>
      <c r="Q1564" s="4">
        <f t="shared" si="317"/>
        <v>-2412.6578788575466</v>
      </c>
      <c r="R1564" s="4">
        <f t="shared" si="318"/>
        <v>-1.5473086986880373E-4</v>
      </c>
      <c r="S1564" s="4">
        <f t="shared" si="319"/>
        <v>3.8900300050172059E-4</v>
      </c>
      <c r="T1564" s="4">
        <f t="shared" si="324"/>
        <v>-67.563048610706772</v>
      </c>
      <c r="U1564" s="4">
        <f t="shared" si="320"/>
        <v>-68.309184231327208</v>
      </c>
      <c r="V1564" s="7">
        <f t="shared" si="321"/>
        <v>218.77616239497212</v>
      </c>
      <c r="W1564" s="8">
        <f t="shared" si="322"/>
        <v>-67.563048610706772</v>
      </c>
      <c r="X1564" s="8">
        <f t="shared" si="323"/>
        <v>-248.30918423132721</v>
      </c>
    </row>
    <row r="1565" spans="11:24">
      <c r="K1565">
        <v>1562</v>
      </c>
      <c r="L1565" s="2">
        <f t="shared" si="312"/>
        <v>2.3415000000000332</v>
      </c>
      <c r="M1565" s="4">
        <f t="shared" si="313"/>
        <v>219.53309491400194</v>
      </c>
      <c r="N1565" s="4">
        <f t="shared" si="314"/>
        <v>1</v>
      </c>
      <c r="O1565" s="4">
        <f t="shared" si="315"/>
        <v>0.21953309491400194</v>
      </c>
      <c r="P1565" s="4">
        <f t="shared" si="316"/>
        <v>-400.01667202891753</v>
      </c>
      <c r="Q1565" s="4">
        <f t="shared" si="317"/>
        <v>-2439.308648985143</v>
      </c>
      <c r="R1565" s="4">
        <f t="shared" si="318"/>
        <v>-1.5310783957466176E-4</v>
      </c>
      <c r="S1565" s="4">
        <f t="shared" si="319"/>
        <v>3.8484441562668527E-4</v>
      </c>
      <c r="T1565" s="4">
        <f t="shared" si="324"/>
        <v>-67.656162780754244</v>
      </c>
      <c r="U1565" s="4">
        <f t="shared" si="320"/>
        <v>-68.305186720654149</v>
      </c>
      <c r="V1565" s="7">
        <f t="shared" si="321"/>
        <v>219.53309491400194</v>
      </c>
      <c r="W1565" s="8">
        <f t="shared" si="322"/>
        <v>-67.656162780754244</v>
      </c>
      <c r="X1565" s="8">
        <f t="shared" si="323"/>
        <v>-248.30518672065415</v>
      </c>
    </row>
    <row r="1566" spans="11:24">
      <c r="K1566">
        <v>1563</v>
      </c>
      <c r="L1566" s="2">
        <f t="shared" si="312"/>
        <v>2.3430000000000333</v>
      </c>
      <c r="M1566" s="4">
        <f t="shared" si="313"/>
        <v>220.29264630536267</v>
      </c>
      <c r="N1566" s="4">
        <f t="shared" si="314"/>
        <v>1</v>
      </c>
      <c r="O1566" s="4">
        <f t="shared" si="315"/>
        <v>0.22029264630536266</v>
      </c>
      <c r="P1566" s="4">
        <f t="shared" si="316"/>
        <v>-402.78945513462281</v>
      </c>
      <c r="Q1566" s="4">
        <f t="shared" si="317"/>
        <v>-2466.2422651817997</v>
      </c>
      <c r="R1566" s="4">
        <f t="shared" si="318"/>
        <v>-1.5150465465568644E-4</v>
      </c>
      <c r="S1566" s="4">
        <f t="shared" si="319"/>
        <v>3.8073125903211302E-4</v>
      </c>
      <c r="T1566" s="4">
        <f t="shared" si="324"/>
        <v>-67.749235625591467</v>
      </c>
      <c r="U1566" s="4">
        <f t="shared" si="320"/>
        <v>-68.300872372976215</v>
      </c>
      <c r="V1566" s="7">
        <f t="shared" si="321"/>
        <v>220.29264630536267</v>
      </c>
      <c r="W1566" s="8">
        <f t="shared" si="322"/>
        <v>-67.749235625591467</v>
      </c>
      <c r="X1566" s="8">
        <f t="shared" si="323"/>
        <v>-248.30087237297622</v>
      </c>
    </row>
    <row r="1567" spans="11:24">
      <c r="K1567">
        <v>1564</v>
      </c>
      <c r="L1567" s="2">
        <f t="shared" si="312"/>
        <v>2.3445000000000333</v>
      </c>
      <c r="M1567" s="4">
        <f t="shared" si="313"/>
        <v>221.05482562995758</v>
      </c>
      <c r="N1567" s="4">
        <f t="shared" si="314"/>
        <v>1</v>
      </c>
      <c r="O1567" s="4">
        <f t="shared" si="315"/>
        <v>0.22105482562995757</v>
      </c>
      <c r="P1567" s="4">
        <f t="shared" si="316"/>
        <v>-405.58145825461486</v>
      </c>
      <c r="Q1567" s="4">
        <f t="shared" si="317"/>
        <v>-2493.4616916468658</v>
      </c>
      <c r="R1567" s="4">
        <f t="shared" si="318"/>
        <v>-1.4992103676406631E-4</v>
      </c>
      <c r="S1567" s="4">
        <f t="shared" si="319"/>
        <v>3.7666301849854076E-4</v>
      </c>
      <c r="T1567" s="4">
        <f t="shared" si="324"/>
        <v>-67.842267327634872</v>
      </c>
      <c r="U1567" s="4">
        <f t="shared" si="320"/>
        <v>-68.296242199065389</v>
      </c>
      <c r="V1567" s="7">
        <f t="shared" si="321"/>
        <v>221.05482562995758</v>
      </c>
      <c r="W1567" s="8">
        <f t="shared" si="322"/>
        <v>-67.842267327634872</v>
      </c>
      <c r="X1567" s="8">
        <f t="shared" si="323"/>
        <v>-248.29624219906538</v>
      </c>
    </row>
    <row r="1568" spans="11:24">
      <c r="K1568">
        <v>1565</v>
      </c>
      <c r="L1568" s="2">
        <f t="shared" si="312"/>
        <v>2.3460000000000334</v>
      </c>
      <c r="M1568" s="4">
        <f t="shared" si="313"/>
        <v>221.81964198003914</v>
      </c>
      <c r="N1568" s="4">
        <f t="shared" si="314"/>
        <v>1</v>
      </c>
      <c r="O1568" s="4">
        <f t="shared" si="315"/>
        <v>0.22181964198003915</v>
      </c>
      <c r="P1568" s="4">
        <f t="shared" si="316"/>
        <v>-408.39281461566776</v>
      </c>
      <c r="Q1568" s="4">
        <f t="shared" si="317"/>
        <v>-2520.9699235163253</v>
      </c>
      <c r="R1568" s="4">
        <f t="shared" si="318"/>
        <v>-1.4835671193289953E-4</v>
      </c>
      <c r="S1568" s="4">
        <f t="shared" si="319"/>
        <v>3.7263918783143462E-4</v>
      </c>
      <c r="T1568" s="4">
        <f t="shared" si="324"/>
        <v>-67.935258067104797</v>
      </c>
      <c r="U1568" s="4">
        <f t="shared" si="320"/>
        <v>-68.291297196421738</v>
      </c>
      <c r="V1568" s="7">
        <f t="shared" si="321"/>
        <v>221.81964198003914</v>
      </c>
      <c r="W1568" s="8">
        <f t="shared" si="322"/>
        <v>-67.935258067104797</v>
      </c>
      <c r="X1568" s="8">
        <f t="shared" si="323"/>
        <v>-248.29129719642174</v>
      </c>
    </row>
    <row r="1569" spans="11:24">
      <c r="K1569">
        <v>1566</v>
      </c>
      <c r="L1569" s="2">
        <f t="shared" si="312"/>
        <v>2.3475000000000334</v>
      </c>
      <c r="M1569" s="4">
        <f t="shared" si="313"/>
        <v>222.58710447931782</v>
      </c>
      <c r="N1569" s="4">
        <f t="shared" si="314"/>
        <v>1</v>
      </c>
      <c r="O1569" s="4">
        <f t="shared" si="315"/>
        <v>0.22258710447931782</v>
      </c>
      <c r="P1569" s="4">
        <f t="shared" si="316"/>
        <v>-411.22365836803999</v>
      </c>
      <c r="Q1569" s="4">
        <f t="shared" si="317"/>
        <v>-2548.7699871852542</v>
      </c>
      <c r="R1569" s="4">
        <f t="shared" si="318"/>
        <v>-1.4681141049997977E-4</v>
      </c>
      <c r="S1569" s="4">
        <f t="shared" si="319"/>
        <v>3.6865926678684264E-4</v>
      </c>
      <c r="T1569" s="4">
        <f t="shared" si="324"/>
        <v>-68.028208022039763</v>
      </c>
      <c r="U1569" s="4">
        <f t="shared" si="320"/>
        <v>-68.28603834945315</v>
      </c>
      <c r="V1569" s="7">
        <f t="shared" si="321"/>
        <v>222.58710447931782</v>
      </c>
      <c r="W1569" s="8">
        <f t="shared" si="322"/>
        <v>-68.028208022039763</v>
      </c>
      <c r="X1569" s="8">
        <f t="shared" si="323"/>
        <v>-248.28603834945315</v>
      </c>
    </row>
    <row r="1570" spans="11:24">
      <c r="K1570">
        <v>1567</v>
      </c>
      <c r="L1570" s="2">
        <f t="shared" si="312"/>
        <v>2.3490000000000335</v>
      </c>
      <c r="M1570" s="4">
        <f t="shared" si="313"/>
        <v>223.3572222830706</v>
      </c>
      <c r="N1570" s="4">
        <f t="shared" si="314"/>
        <v>1</v>
      </c>
      <c r="O1570" s="4">
        <f t="shared" si="315"/>
        <v>0.22335722228307062</v>
      </c>
      <c r="P1570" s="4">
        <f t="shared" si="316"/>
        <v>-414.07412459187481</v>
      </c>
      <c r="Q1570" s="4">
        <f t="shared" si="317"/>
        <v>-2576.8649406336021</v>
      </c>
      <c r="R1570" s="4">
        <f t="shared" si="318"/>
        <v>-1.4528486703303833E-4</v>
      </c>
      <c r="S1570" s="4">
        <f t="shared" si="319"/>
        <v>3.6472276099800506E-4</v>
      </c>
      <c r="T1570" s="4">
        <f t="shared" si="324"/>
        <v>-68.121117368310522</v>
      </c>
      <c r="U1570" s="4">
        <f t="shared" si="320"/>
        <v>-68.280466629652651</v>
      </c>
      <c r="V1570" s="7">
        <f t="shared" si="321"/>
        <v>223.3572222830706</v>
      </c>
      <c r="W1570" s="8">
        <f t="shared" si="322"/>
        <v>-68.121117368310522</v>
      </c>
      <c r="X1570" s="8">
        <f t="shared" si="323"/>
        <v>-248.28046662965266</v>
      </c>
    </row>
    <row r="1571" spans="11:24">
      <c r="K1571">
        <v>1568</v>
      </c>
      <c r="L1571" s="2">
        <f t="shared" si="312"/>
        <v>2.3505000000000336</v>
      </c>
      <c r="M1571" s="4">
        <f t="shared" si="313"/>
        <v>224.13000457825027</v>
      </c>
      <c r="N1571" s="4">
        <f t="shared" si="314"/>
        <v>1</v>
      </c>
      <c r="O1571" s="4">
        <f t="shared" si="315"/>
        <v>0.22413000457825027</v>
      </c>
      <c r="P1571" s="4">
        <f t="shared" si="316"/>
        <v>-416.94434930364582</v>
      </c>
      <c r="Q1571" s="4">
        <f t="shared" si="317"/>
        <v>-2605.2578737553904</v>
      </c>
      <c r="R1571" s="4">
        <f t="shared" si="318"/>
        <v>-1.437768202564084E-4</v>
      </c>
      <c r="S1571" s="4">
        <f t="shared" si="319"/>
        <v>3.6082918190289938E-4</v>
      </c>
      <c r="T1571" s="4">
        <f t="shared" si="324"/>
        <v>-68.213986279634057</v>
      </c>
      <c r="U1571" s="4">
        <f t="shared" si="320"/>
        <v>-68.274582995773201</v>
      </c>
      <c r="V1571" s="7">
        <f t="shared" si="321"/>
        <v>224.13000457825027</v>
      </c>
      <c r="W1571" s="8">
        <f t="shared" si="322"/>
        <v>-68.213986279634057</v>
      </c>
      <c r="X1571" s="8">
        <f t="shared" si="323"/>
        <v>-248.27458299577319</v>
      </c>
    </row>
    <row r="1572" spans="11:24">
      <c r="K1572">
        <v>1569</v>
      </c>
      <c r="L1572" s="2">
        <f t="shared" si="312"/>
        <v>2.3520000000000336</v>
      </c>
      <c r="M1572" s="4">
        <f t="shared" si="313"/>
        <v>224.90546058359556</v>
      </c>
      <c r="N1572" s="4">
        <f t="shared" si="314"/>
        <v>1</v>
      </c>
      <c r="O1572" s="4">
        <f t="shared" si="315"/>
        <v>0.22490546058359556</v>
      </c>
      <c r="P1572" s="4">
        <f t="shared" si="316"/>
        <v>-419.83446946264985</v>
      </c>
      <c r="Q1572" s="4">
        <f t="shared" si="317"/>
        <v>-2633.9519086913519</v>
      </c>
      <c r="R1572" s="4">
        <f t="shared" si="318"/>
        <v>-1.4228701297908298E-4</v>
      </c>
      <c r="S1572" s="4">
        <f t="shared" si="319"/>
        <v>3.5697804667271244E-4</v>
      </c>
      <c r="T1572" s="4">
        <f t="shared" si="324"/>
        <v>-68.306814927587524</v>
      </c>
      <c r="U1572" s="4">
        <f t="shared" si="320"/>
        <v>-68.268388394000411</v>
      </c>
      <c r="V1572" s="7">
        <f t="shared" si="321"/>
        <v>224.90546058359556</v>
      </c>
      <c r="W1572" s="8">
        <f t="shared" si="322"/>
        <v>-68.306814927587524</v>
      </c>
      <c r="X1572" s="8">
        <f t="shared" si="323"/>
        <v>-248.2683883940004</v>
      </c>
    </row>
    <row r="1573" spans="11:24">
      <c r="K1573">
        <v>1570</v>
      </c>
      <c r="L1573" s="2">
        <f t="shared" si="312"/>
        <v>2.3535000000000337</v>
      </c>
      <c r="M1573" s="4">
        <f t="shared" si="313"/>
        <v>225.68359954974011</v>
      </c>
      <c r="N1573" s="4">
        <f t="shared" si="314"/>
        <v>1</v>
      </c>
      <c r="O1573" s="4">
        <f t="shared" si="315"/>
        <v>0.22568359954974013</v>
      </c>
      <c r="P1573" s="4">
        <f t="shared" si="316"/>
        <v>-422.74462297753792</v>
      </c>
      <c r="Q1573" s="4">
        <f t="shared" si="317"/>
        <v>-2662.9502001649776</v>
      </c>
      <c r="R1573" s="4">
        <f t="shared" si="318"/>
        <v>-1.4081519202414135E-4</v>
      </c>
      <c r="S1573" s="4">
        <f t="shared" si="319"/>
        <v>3.5316887814123589E-4</v>
      </c>
      <c r="T1573" s="4">
        <f t="shared" si="324"/>
        <v>-68.399603481621838</v>
      </c>
      <c r="U1573" s="4">
        <f t="shared" si="320"/>
        <v>-68.261883758122849</v>
      </c>
      <c r="V1573" s="7">
        <f t="shared" si="321"/>
        <v>225.68359954974011</v>
      </c>
      <c r="W1573" s="8">
        <f t="shared" si="322"/>
        <v>-68.399603481621838</v>
      </c>
      <c r="X1573" s="8">
        <f t="shared" si="323"/>
        <v>-248.26188375812285</v>
      </c>
    </row>
    <row r="1574" spans="11:24">
      <c r="K1574">
        <v>1571</v>
      </c>
      <c r="L1574" s="2">
        <f t="shared" si="312"/>
        <v>2.3550000000000337</v>
      </c>
      <c r="M1574" s="4">
        <f t="shared" si="313"/>
        <v>226.46443075932359</v>
      </c>
      <c r="N1574" s="4">
        <f t="shared" si="314"/>
        <v>1</v>
      </c>
      <c r="O1574" s="4">
        <f t="shared" si="315"/>
        <v>0.2264644307593236</v>
      </c>
      <c r="P1574" s="4">
        <f t="shared" si="316"/>
        <v>-425.67494871289909</v>
      </c>
      <c r="Q1574" s="4">
        <f t="shared" si="317"/>
        <v>-2692.2559358221392</v>
      </c>
      <c r="R1574" s="4">
        <f t="shared" si="318"/>
        <v>-1.3936110815950781E-4</v>
      </c>
      <c r="S1574" s="4">
        <f t="shared" si="319"/>
        <v>3.4940120473515542E-4</v>
      </c>
      <c r="T1574" s="4">
        <f t="shared" si="324"/>
        <v>-68.492352109075384</v>
      </c>
      <c r="U1574" s="4">
        <f t="shared" si="320"/>
        <v>-68.255070009700219</v>
      </c>
      <c r="V1574" s="7">
        <f t="shared" si="321"/>
        <v>226.46443075932359</v>
      </c>
      <c r="W1574" s="8">
        <f t="shared" si="322"/>
        <v>-68.492352109075384</v>
      </c>
      <c r="X1574" s="8">
        <f t="shared" si="323"/>
        <v>-248.2550700097002</v>
      </c>
    </row>
    <row r="1575" spans="11:24">
      <c r="K1575">
        <v>1572</v>
      </c>
      <c r="L1575" s="2">
        <f t="shared" si="312"/>
        <v>2.3565000000000338</v>
      </c>
      <c r="M1575" s="4">
        <f t="shared" si="313"/>
        <v>227.24796352710217</v>
      </c>
      <c r="N1575" s="4">
        <f t="shared" si="314"/>
        <v>1</v>
      </c>
      <c r="O1575" s="4">
        <f t="shared" si="315"/>
        <v>0.22724796352710216</v>
      </c>
      <c r="P1575" s="4">
        <f t="shared" si="316"/>
        <v>-428.62558649588578</v>
      </c>
      <c r="Q1575" s="4">
        <f t="shared" si="317"/>
        <v>-2721.8723365741985</v>
      </c>
      <c r="R1575" s="4">
        <f t="shared" si="318"/>
        <v>-1.3792451603002352E-4</v>
      </c>
      <c r="S1575" s="4">
        <f t="shared" si="319"/>
        <v>3.4567456040524014E-4</v>
      </c>
      <c r="T1575" s="4">
        <f t="shared" si="324"/>
        <v>-68.585060975187474</v>
      </c>
      <c r="U1575" s="4">
        <f t="shared" si="320"/>
        <v>-68.247948058229213</v>
      </c>
      <c r="V1575" s="7">
        <f t="shared" si="321"/>
        <v>227.24796352710217</v>
      </c>
      <c r="W1575" s="8">
        <f t="shared" si="322"/>
        <v>-68.585060975187474</v>
      </c>
      <c r="X1575" s="8">
        <f t="shared" si="323"/>
        <v>-248.24794805822921</v>
      </c>
    </row>
    <row r="1576" spans="11:24">
      <c r="K1576">
        <v>1573</v>
      </c>
      <c r="L1576" s="2">
        <f t="shared" si="312"/>
        <v>2.3580000000000338</v>
      </c>
      <c r="M1576" s="4">
        <f t="shared" si="313"/>
        <v>228.03420720005963</v>
      </c>
      <c r="N1576" s="4">
        <f t="shared" si="314"/>
        <v>1</v>
      </c>
      <c r="O1576" s="4">
        <f t="shared" si="315"/>
        <v>0.22803420720005962</v>
      </c>
      <c r="P1576" s="4">
        <f t="shared" si="316"/>
        <v>-431.59667712288575</v>
      </c>
      <c r="Q1576" s="4">
        <f t="shared" si="317"/>
        <v>-2751.802656944712</v>
      </c>
      <c r="R1576" s="4">
        <f t="shared" si="318"/>
        <v>-1.3650517409079897E-4</v>
      </c>
      <c r="S1576" s="4">
        <f t="shared" si="319"/>
        <v>3.419884845584107E-4</v>
      </c>
      <c r="T1576" s="4">
        <f t="shared" si="324"/>
        <v>-68.677730243111696</v>
      </c>
      <c r="U1576" s="4">
        <f t="shared" si="320"/>
        <v>-68.240518801307346</v>
      </c>
      <c r="V1576" s="7">
        <f t="shared" si="321"/>
        <v>228.03420720005963</v>
      </c>
      <c r="W1576" s="8">
        <f t="shared" si="322"/>
        <v>-68.677730243111696</v>
      </c>
      <c r="X1576" s="8">
        <f t="shared" si="323"/>
        <v>-248.24051880130736</v>
      </c>
    </row>
    <row r="1577" spans="11:24">
      <c r="K1577">
        <v>1574</v>
      </c>
      <c r="L1577" s="2">
        <f t="shared" si="312"/>
        <v>2.3595000000000339</v>
      </c>
      <c r="M1577" s="4">
        <f t="shared" si="313"/>
        <v>228.823171157519</v>
      </c>
      <c r="N1577" s="4">
        <f t="shared" si="314"/>
        <v>1</v>
      </c>
      <c r="O1577" s="4">
        <f t="shared" si="315"/>
        <v>0.22882317115751902</v>
      </c>
      <c r="P1577" s="4">
        <f t="shared" si="316"/>
        <v>-434.58836236624086</v>
      </c>
      <c r="Q1577" s="4">
        <f t="shared" si="317"/>
        <v>-2782.0501854197446</v>
      </c>
      <c r="R1577" s="4">
        <f t="shared" si="318"/>
        <v>-1.3510284454182223E-4</v>
      </c>
      <c r="S1577" s="4">
        <f t="shared" si="319"/>
        <v>3.3834252199067762E-4</v>
      </c>
      <c r="T1577" s="4">
        <f t="shared" si="324"/>
        <v>-68.770360073929211</v>
      </c>
      <c r="U1577" s="4">
        <f t="shared" si="320"/>
        <v>-68.232783124794651</v>
      </c>
      <c r="V1577" s="7">
        <f t="shared" si="321"/>
        <v>228.823171157519</v>
      </c>
      <c r="W1577" s="8">
        <f t="shared" si="322"/>
        <v>-68.770360073929211</v>
      </c>
      <c r="X1577" s="8">
        <f t="shared" si="323"/>
        <v>-248.23278312479465</v>
      </c>
    </row>
    <row r="1578" spans="11:24">
      <c r="K1578">
        <v>1575</v>
      </c>
      <c r="L1578" s="2">
        <f t="shared" si="312"/>
        <v>2.361000000000034</v>
      </c>
      <c r="M1578" s="4">
        <f t="shared" si="313"/>
        <v>229.61486481125422</v>
      </c>
      <c r="N1578" s="4">
        <f t="shared" si="314"/>
        <v>1</v>
      </c>
      <c r="O1578" s="4">
        <f t="shared" si="315"/>
        <v>0.22961486481125423</v>
      </c>
      <c r="P1578" s="4">
        <f t="shared" si="316"/>
        <v>-437.6007849810116</v>
      </c>
      <c r="Q1578" s="4">
        <f t="shared" si="317"/>
        <v>-2812.6182448018239</v>
      </c>
      <c r="R1578" s="4">
        <f t="shared" si="318"/>
        <v>-1.3371729326379879E-4</v>
      </c>
      <c r="S1578" s="4">
        <f t="shared" si="319"/>
        <v>3.3473622282094033E-4</v>
      </c>
      <c r="T1578" s="4">
        <f t="shared" si="324"/>
        <v>-68.862950626661842</v>
      </c>
      <c r="U1578" s="4">
        <f t="shared" si="320"/>
        <v>-68.224741902973221</v>
      </c>
      <c r="V1578" s="7">
        <f t="shared" si="321"/>
        <v>229.61486481125422</v>
      </c>
      <c r="W1578" s="8">
        <f t="shared" si="322"/>
        <v>-68.862950626661842</v>
      </c>
      <c r="X1578" s="8">
        <f t="shared" si="323"/>
        <v>-248.22474190297322</v>
      </c>
    </row>
    <row r="1579" spans="11:24">
      <c r="K1579">
        <v>1576</v>
      </c>
      <c r="L1579" s="2">
        <f t="shared" si="312"/>
        <v>2.362500000000034</v>
      </c>
      <c r="M1579" s="4">
        <f t="shared" si="313"/>
        <v>230.40929760560269</v>
      </c>
      <c r="N1579" s="4">
        <f t="shared" si="314"/>
        <v>1</v>
      </c>
      <c r="O1579" s="4">
        <f t="shared" si="315"/>
        <v>0.23040929760560269</v>
      </c>
      <c r="P1579" s="4">
        <f t="shared" si="316"/>
        <v>-440.63408871178967</v>
      </c>
      <c r="Q1579" s="4">
        <f t="shared" si="317"/>
        <v>-2843.5101925676004</v>
      </c>
      <c r="R1579" s="4">
        <f t="shared" si="318"/>
        <v>-1.323482897551946E-4</v>
      </c>
      <c r="S1579" s="4">
        <f t="shared" si="319"/>
        <v>3.3116914242563202E-4</v>
      </c>
      <c r="T1579" s="4">
        <f t="shared" si="324"/>
        <v>-68.955502058285106</v>
      </c>
      <c r="U1579" s="4">
        <f t="shared" si="320"/>
        <v>-68.216395998704883</v>
      </c>
      <c r="V1579" s="7">
        <f t="shared" si="321"/>
        <v>230.40929760560269</v>
      </c>
      <c r="W1579" s="8">
        <f t="shared" si="322"/>
        <v>-68.955502058285106</v>
      </c>
      <c r="X1579" s="8">
        <f t="shared" si="323"/>
        <v>-248.21639599870488</v>
      </c>
    </row>
    <row r="1580" spans="11:24">
      <c r="K1580">
        <v>1577</v>
      </c>
      <c r="L1580" s="2">
        <f t="shared" si="312"/>
        <v>2.3640000000000341</v>
      </c>
      <c r="M1580" s="4">
        <f t="shared" si="313"/>
        <v>231.20647901757769</v>
      </c>
      <c r="N1580" s="4">
        <f t="shared" si="314"/>
        <v>1</v>
      </c>
      <c r="O1580" s="4">
        <f t="shared" si="315"/>
        <v>0.23120647901757771</v>
      </c>
      <c r="P1580" s="4">
        <f t="shared" si="316"/>
        <v>-443.68841829955647</v>
      </c>
      <c r="Q1580" s="4">
        <f t="shared" si="317"/>
        <v>-2874.7294212292118</v>
      </c>
      <c r="R1580" s="4">
        <f t="shared" si="318"/>
        <v>-1.3099560707046046E-4</v>
      </c>
      <c r="S1580" s="4">
        <f t="shared" si="319"/>
        <v>3.276408413742039E-4</v>
      </c>
      <c r="T1580" s="4">
        <f t="shared" si="324"/>
        <v>-69.04801452374106</v>
      </c>
      <c r="U1580" s="4">
        <f t="shared" si="320"/>
        <v>-68.2077462635866</v>
      </c>
      <c r="V1580" s="7">
        <f t="shared" si="321"/>
        <v>231.20647901757769</v>
      </c>
      <c r="W1580" s="8">
        <f t="shared" si="322"/>
        <v>-69.04801452374106</v>
      </c>
      <c r="X1580" s="8">
        <f t="shared" si="323"/>
        <v>-248.20774626358661</v>
      </c>
    </row>
    <row r="1581" spans="11:24">
      <c r="K1581">
        <v>1578</v>
      </c>
      <c r="L1581" s="2">
        <f t="shared" si="312"/>
        <v>2.3655000000000341</v>
      </c>
      <c r="M1581" s="4">
        <f t="shared" si="313"/>
        <v>232.0064185569816</v>
      </c>
      <c r="N1581" s="4">
        <f t="shared" si="314"/>
        <v>1</v>
      </c>
      <c r="O1581" s="4">
        <f t="shared" si="315"/>
        <v>0.23200641855698159</v>
      </c>
      <c r="P1581" s="4">
        <f t="shared" si="316"/>
        <v>-446.76391948858992</v>
      </c>
      <c r="Q1581" s="4">
        <f t="shared" si="317"/>
        <v>-2906.2793586994267</v>
      </c>
      <c r="R1581" s="4">
        <f t="shared" si="318"/>
        <v>-1.2965902175941237E-4</v>
      </c>
      <c r="S1581" s="4">
        <f t="shared" si="319"/>
        <v>3.2415088536543525E-4</v>
      </c>
      <c r="T1581" s="4">
        <f t="shared" si="324"/>
        <v>-69.140488175951177</v>
      </c>
      <c r="U1581" s="4">
        <f t="shared" si="320"/>
        <v>-68.198793538104255</v>
      </c>
      <c r="V1581" s="7">
        <f t="shared" si="321"/>
        <v>232.0064185569816</v>
      </c>
      <c r="W1581" s="8">
        <f t="shared" si="322"/>
        <v>-69.140488175951177</v>
      </c>
      <c r="X1581" s="8">
        <f t="shared" si="323"/>
        <v>-248.19879353810427</v>
      </c>
    </row>
    <row r="1582" spans="11:24">
      <c r="K1582">
        <v>1579</v>
      </c>
      <c r="L1582" s="2">
        <f t="shared" si="312"/>
        <v>2.3670000000000342</v>
      </c>
      <c r="M1582" s="4">
        <f t="shared" si="313"/>
        <v>232.80912576651923</v>
      </c>
      <c r="N1582" s="4">
        <f t="shared" si="314"/>
        <v>1</v>
      </c>
      <c r="O1582" s="4">
        <f t="shared" si="315"/>
        <v>0.23280912576651924</v>
      </c>
      <c r="P1582" s="4">
        <f t="shared" si="316"/>
        <v>-449.86073903341907</v>
      </c>
      <c r="Q1582" s="4">
        <f t="shared" si="317"/>
        <v>-2938.1634686605889</v>
      </c>
      <c r="R1582" s="4">
        <f t="shared" si="318"/>
        <v>-1.2833831380774382E-4</v>
      </c>
      <c r="S1582" s="4">
        <f t="shared" si="319"/>
        <v>3.206988451645589E-4</v>
      </c>
      <c r="T1582" s="4">
        <f t="shared" si="324"/>
        <v>-69.232923165828879</v>
      </c>
      <c r="U1582" s="4">
        <f t="shared" si="320"/>
        <v>-68.189538651784162</v>
      </c>
      <c r="V1582" s="7">
        <f t="shared" si="321"/>
        <v>232.80912576651923</v>
      </c>
      <c r="W1582" s="8">
        <f t="shared" si="322"/>
        <v>-69.232923165828879</v>
      </c>
      <c r="X1582" s="8">
        <f t="shared" si="323"/>
        <v>-248.18953865178418</v>
      </c>
    </row>
    <row r="1583" spans="11:24">
      <c r="K1583">
        <v>1580</v>
      </c>
      <c r="L1583" s="2">
        <f t="shared" si="312"/>
        <v>2.3685000000000342</v>
      </c>
      <c r="M1583" s="4">
        <f t="shared" si="313"/>
        <v>233.61461022191173</v>
      </c>
      <c r="N1583" s="4">
        <f t="shared" si="314"/>
        <v>1</v>
      </c>
      <c r="O1583" s="4">
        <f t="shared" si="315"/>
        <v>0.23361461022191174</v>
      </c>
      <c r="P1583" s="4">
        <f t="shared" si="316"/>
        <v>-452.9790247058267</v>
      </c>
      <c r="Q1583" s="4">
        <f t="shared" si="317"/>
        <v>-2970.3852509374033</v>
      </c>
      <c r="R1583" s="4">
        <f t="shared" si="318"/>
        <v>-1.270332665786481E-4</v>
      </c>
      <c r="S1583" s="4">
        <f t="shared" si="319"/>
        <v>3.1728429654119295E-4</v>
      </c>
      <c r="T1583" s="4">
        <f t="shared" si="324"/>
        <v>-69.325319642292214</v>
      </c>
      <c r="U1583" s="4">
        <f t="shared" si="320"/>
        <v>-68.179982423343006</v>
      </c>
      <c r="V1583" s="7">
        <f t="shared" si="321"/>
        <v>233.61461022191173</v>
      </c>
      <c r="W1583" s="8">
        <f t="shared" si="322"/>
        <v>-69.325319642292214</v>
      </c>
      <c r="X1583" s="8">
        <f t="shared" si="323"/>
        <v>-248.17998242334301</v>
      </c>
    </row>
    <row r="1584" spans="11:24">
      <c r="K1584">
        <v>1581</v>
      </c>
      <c r="L1584" s="2">
        <f t="shared" si="312"/>
        <v>2.3700000000000343</v>
      </c>
      <c r="M1584" s="4">
        <f t="shared" si="313"/>
        <v>234.42288153201085</v>
      </c>
      <c r="N1584" s="4">
        <f t="shared" si="314"/>
        <v>1</v>
      </c>
      <c r="O1584" s="4">
        <f t="shared" si="315"/>
        <v>0.23442288153201085</v>
      </c>
      <c r="P1584" s="4">
        <f t="shared" si="316"/>
        <v>-456.1189253019009</v>
      </c>
      <c r="Q1584" s="4">
        <f t="shared" si="317"/>
        <v>-3002.9482418736065</v>
      </c>
      <c r="R1584" s="4">
        <f t="shared" si="318"/>
        <v>-1.2574366675552727E-4</v>
      </c>
      <c r="S1584" s="4">
        <f t="shared" si="319"/>
        <v>3.139068202080668E-4</v>
      </c>
      <c r="T1584" s="4">
        <f t="shared" si="324"/>
        <v>-69.417677752276205</v>
      </c>
      <c r="U1584" s="4">
        <f t="shared" si="320"/>
        <v>-68.170125660835623</v>
      </c>
      <c r="V1584" s="7">
        <f t="shared" si="321"/>
        <v>234.42288153201085</v>
      </c>
      <c r="W1584" s="8">
        <f t="shared" si="322"/>
        <v>-69.417677752276205</v>
      </c>
      <c r="X1584" s="8">
        <f t="shared" si="323"/>
        <v>-248.17012566083562</v>
      </c>
    </row>
    <row r="1585" spans="11:24">
      <c r="K1585">
        <v>1582</v>
      </c>
      <c r="L1585" s="2">
        <f t="shared" si="312"/>
        <v>2.3715000000000344</v>
      </c>
      <c r="M1585" s="4">
        <f t="shared" si="313"/>
        <v>235.23394933891342</v>
      </c>
      <c r="N1585" s="4">
        <f t="shared" si="314"/>
        <v>1</v>
      </c>
      <c r="O1585" s="4">
        <f t="shared" si="315"/>
        <v>0.23523394933891342</v>
      </c>
      <c r="P1585" s="4">
        <f t="shared" si="316"/>
        <v>-459.28059064913464</v>
      </c>
      <c r="Q1585" s="4">
        <f t="shared" si="317"/>
        <v>-3035.8560147125595</v>
      </c>
      <c r="R1585" s="4">
        <f t="shared" si="318"/>
        <v>-1.2446930428576631E-4</v>
      </c>
      <c r="S1585" s="4">
        <f t="shared" si="319"/>
        <v>3.1056600176053331E-4</v>
      </c>
      <c r="T1585" s="4">
        <f t="shared" si="324"/>
        <v>-69.509997640745212</v>
      </c>
      <c r="U1585" s="4">
        <f t="shared" si="320"/>
        <v>-68.159969161801129</v>
      </c>
      <c r="V1585" s="7">
        <f t="shared" si="321"/>
        <v>235.23394933891342</v>
      </c>
      <c r="W1585" s="8">
        <f t="shared" si="322"/>
        <v>-69.509997640745212</v>
      </c>
      <c r="X1585" s="8">
        <f t="shared" si="323"/>
        <v>-248.15996916180114</v>
      </c>
    </row>
    <row r="1586" spans="11:24">
      <c r="K1586">
        <v>1583</v>
      </c>
      <c r="L1586" s="2">
        <f t="shared" si="312"/>
        <v>2.3730000000000344</v>
      </c>
      <c r="M1586" s="4">
        <f t="shared" si="313"/>
        <v>236.04782331807655</v>
      </c>
      <c r="N1586" s="4">
        <f t="shared" si="314"/>
        <v>1</v>
      </c>
      <c r="O1586" s="4">
        <f t="shared" si="315"/>
        <v>0.23604782331807656</v>
      </c>
      <c r="P1586" s="4">
        <f t="shared" si="316"/>
        <v>-462.46417161357562</v>
      </c>
      <c r="Q1586" s="4">
        <f t="shared" si="317"/>
        <v>-3069.1121799818097</v>
      </c>
      <c r="R1586" s="4">
        <f t="shared" si="318"/>
        <v>-1.232099723255496E-4</v>
      </c>
      <c r="S1586" s="4">
        <f t="shared" si="319"/>
        <v>3.0726143161685356E-4</v>
      </c>
      <c r="T1586" s="4">
        <f t="shared" si="324"/>
        <v>-69.602279450705112</v>
      </c>
      <c r="U1586" s="4">
        <f t="shared" si="320"/>
        <v>-68.149513713407231</v>
      </c>
      <c r="V1586" s="7">
        <f t="shared" si="321"/>
        <v>236.04782331807655</v>
      </c>
      <c r="W1586" s="8">
        <f t="shared" si="322"/>
        <v>-69.602279450705112</v>
      </c>
      <c r="X1586" s="8">
        <f t="shared" si="323"/>
        <v>-248.14951371340723</v>
      </c>
    </row>
    <row r="1587" spans="11:24">
      <c r="K1587">
        <v>1584</v>
      </c>
      <c r="L1587" s="2">
        <f t="shared" si="312"/>
        <v>2.3745000000000345</v>
      </c>
      <c r="M1587" s="4">
        <f t="shared" si="313"/>
        <v>236.86451317843293</v>
      </c>
      <c r="N1587" s="4">
        <f t="shared" si="314"/>
        <v>1</v>
      </c>
      <c r="O1587" s="4">
        <f t="shared" si="315"/>
        <v>0.23686451317843293</v>
      </c>
      <c r="P1587" s="4">
        <f t="shared" si="316"/>
        <v>-465.66982010702503</v>
      </c>
      <c r="Q1587" s="4">
        <f t="shared" si="317"/>
        <v>-3102.7203858816547</v>
      </c>
      <c r="R1587" s="4">
        <f t="shared" si="318"/>
        <v>-1.2196546718570077E-4</v>
      </c>
      <c r="S1587" s="4">
        <f t="shared" si="319"/>
        <v>3.0399270495924782E-4</v>
      </c>
      <c r="T1587" s="4">
        <f t="shared" si="324"/>
        <v>-69.694523323215421</v>
      </c>
      <c r="U1587" s="4">
        <f t="shared" si="320"/>
        <v>-68.138760092592733</v>
      </c>
      <c r="V1587" s="7">
        <f t="shared" si="321"/>
        <v>236.86451317843293</v>
      </c>
      <c r="W1587" s="8">
        <f t="shared" si="322"/>
        <v>-69.694523323215421</v>
      </c>
      <c r="X1587" s="8">
        <f t="shared" si="323"/>
        <v>-248.13876009259275</v>
      </c>
    </row>
    <row r="1588" spans="11:24">
      <c r="K1588">
        <v>1585</v>
      </c>
      <c r="L1588" s="2">
        <f t="shared" si="312"/>
        <v>2.3760000000000345</v>
      </c>
      <c r="M1588" s="4">
        <f t="shared" si="313"/>
        <v>237.68402866250671</v>
      </c>
      <c r="N1588" s="4">
        <f t="shared" si="314"/>
        <v>1</v>
      </c>
      <c r="O1588" s="4">
        <f t="shared" si="315"/>
        <v>0.23768402866250671</v>
      </c>
      <c r="P1588" s="4">
        <f t="shared" si="316"/>
        <v>-468.89768909428625</v>
      </c>
      <c r="Q1588" s="4">
        <f t="shared" si="317"/>
        <v>-3136.684318677756</v>
      </c>
      <c r="R1588" s="4">
        <f t="shared" si="318"/>
        <v>-1.2073558827852296E-4</v>
      </c>
      <c r="S1588" s="4">
        <f t="shared" si="319"/>
        <v>3.0075942167570076E-4</v>
      </c>
      <c r="T1588" s="4">
        <f t="shared" si="324"/>
        <v>-69.786729397401331</v>
      </c>
      <c r="U1588" s="4">
        <f t="shared" si="320"/>
        <v>-68.127709066208325</v>
      </c>
      <c r="V1588" s="7">
        <f t="shared" si="321"/>
        <v>237.68402866250671</v>
      </c>
      <c r="W1588" s="8">
        <f t="shared" si="322"/>
        <v>-69.786729397401331</v>
      </c>
      <c r="X1588" s="8">
        <f t="shared" si="323"/>
        <v>-248.12770906620833</v>
      </c>
    </row>
    <row r="1589" spans="11:24">
      <c r="K1589">
        <v>1586</v>
      </c>
      <c r="L1589" s="2">
        <f t="shared" si="312"/>
        <v>2.3775000000000346</v>
      </c>
      <c r="M1589" s="4">
        <f t="shared" si="313"/>
        <v>238.5063795465297</v>
      </c>
      <c r="N1589" s="4">
        <f t="shared" si="314"/>
        <v>1</v>
      </c>
      <c r="O1589" s="4">
        <f t="shared" si="315"/>
        <v>0.2385063795465297</v>
      </c>
      <c r="P1589" s="4">
        <f t="shared" si="316"/>
        <v>-472.14793260046429</v>
      </c>
      <c r="Q1589" s="4">
        <f t="shared" si="317"/>
        <v>-3171.0077030978441</v>
      </c>
      <c r="R1589" s="4">
        <f t="shared" si="318"/>
        <v>-1.1952013806562094E-4</v>
      </c>
      <c r="S1589" s="4">
        <f t="shared" si="319"/>
        <v>2.9756118630251097E-4</v>
      </c>
      <c r="T1589" s="4">
        <f t="shared" si="324"/>
        <v>-69.87889781046546</v>
      </c>
      <c r="U1589" s="4">
        <f t="shared" si="320"/>
        <v>-68.11636139115565</v>
      </c>
      <c r="V1589" s="7">
        <f t="shared" si="321"/>
        <v>238.5063795465297</v>
      </c>
      <c r="W1589" s="8">
        <f t="shared" si="322"/>
        <v>-69.87889781046546</v>
      </c>
      <c r="X1589" s="8">
        <f t="shared" si="323"/>
        <v>-248.11636139115564</v>
      </c>
    </row>
    <row r="1590" spans="11:24">
      <c r="K1590">
        <v>1587</v>
      </c>
      <c r="L1590" s="2">
        <f t="shared" si="312"/>
        <v>2.3790000000000346</v>
      </c>
      <c r="M1590" s="4">
        <f t="shared" si="313"/>
        <v>239.33157564055801</v>
      </c>
      <c r="N1590" s="4">
        <f t="shared" si="314"/>
        <v>1</v>
      </c>
      <c r="O1590" s="4">
        <f t="shared" si="315"/>
        <v>0.23933157564055801</v>
      </c>
      <c r="P1590" s="4">
        <f t="shared" si="316"/>
        <v>-475.42070571831476</v>
      </c>
      <c r="Q1590" s="4">
        <f t="shared" si="317"/>
        <v>-3205.6943027325506</v>
      </c>
      <c r="R1590" s="4">
        <f t="shared" si="318"/>
        <v>-1.1831892200668498E-4</v>
      </c>
      <c r="S1590" s="4">
        <f t="shared" si="319"/>
        <v>2.9439760796757668E-4</v>
      </c>
      <c r="T1590" s="4">
        <f t="shared" si="324"/>
        <v>-69.971028697699836</v>
      </c>
      <c r="U1590" s="4">
        <f t="shared" si="320"/>
        <v>-68.104717814524761</v>
      </c>
      <c r="V1590" s="7">
        <f t="shared" si="321"/>
        <v>239.33157564055801</v>
      </c>
      <c r="W1590" s="8">
        <f t="shared" si="322"/>
        <v>-69.971028697699836</v>
      </c>
      <c r="X1590" s="8">
        <f t="shared" si="323"/>
        <v>-248.10471781452475</v>
      </c>
    </row>
    <row r="1591" spans="11:24">
      <c r="K1591">
        <v>1588</v>
      </c>
      <c r="L1591" s="2">
        <f t="shared" si="312"/>
        <v>2.3805000000000347</v>
      </c>
      <c r="M1591" s="4">
        <f t="shared" si="313"/>
        <v>240.15962678858904</v>
      </c>
      <c r="N1591" s="4">
        <f t="shared" si="314"/>
        <v>1</v>
      </c>
      <c r="O1591" s="4">
        <f t="shared" si="315"/>
        <v>0.24015962678858904</v>
      </c>
      <c r="P1591" s="4">
        <f t="shared" si="316"/>
        <v>-478.71616461564531</v>
      </c>
      <c r="Q1591" s="4">
        <f t="shared" si="317"/>
        <v>-3240.7479204404253</v>
      </c>
      <c r="R1591" s="4">
        <f t="shared" si="318"/>
        <v>-1.1713174850921633E-4</v>
      </c>
      <c r="S1591" s="4">
        <f t="shared" si="319"/>
        <v>2.9126830033440602E-4</v>
      </c>
      <c r="T1591" s="4">
        <f t="shared" si="324"/>
        <v>-70.063122192497346</v>
      </c>
      <c r="U1591" s="4">
        <f t="shared" si="320"/>
        <v>-68.092779073729844</v>
      </c>
      <c r="V1591" s="7">
        <f t="shared" si="321"/>
        <v>240.15962678858904</v>
      </c>
      <c r="W1591" s="8">
        <f t="shared" si="322"/>
        <v>-70.063122192497346</v>
      </c>
      <c r="X1591" s="8">
        <f t="shared" si="323"/>
        <v>-248.09277907372984</v>
      </c>
    </row>
    <row r="1592" spans="11:24">
      <c r="K1592">
        <v>1589</v>
      </c>
      <c r="L1592" s="2">
        <f t="shared" si="312"/>
        <v>2.3820000000000348</v>
      </c>
      <c r="M1592" s="4">
        <f t="shared" si="313"/>
        <v>240.99054286867897</v>
      </c>
      <c r="N1592" s="4">
        <f t="shared" si="314"/>
        <v>1</v>
      </c>
      <c r="O1592" s="4">
        <f t="shared" si="315"/>
        <v>0.24099054286867896</v>
      </c>
      <c r="P1592" s="4">
        <f t="shared" si="316"/>
        <v>-482.03446654276701</v>
      </c>
      <c r="Q1592" s="4">
        <f t="shared" si="317"/>
        <v>-3276.1723987571636</v>
      </c>
      <c r="R1592" s="4">
        <f t="shared" si="318"/>
        <v>-1.1595842887917662E-4</v>
      </c>
      <c r="S1592" s="4">
        <f t="shared" si="319"/>
        <v>2.8817288154684421E-4</v>
      </c>
      <c r="T1592" s="4">
        <f t="shared" si="324"/>
        <v>-70.155178426363477</v>
      </c>
      <c r="U1592" s="4">
        <f t="shared" si="320"/>
        <v>-68.0805458966434</v>
      </c>
      <c r="V1592" s="7">
        <f t="shared" si="321"/>
        <v>240.99054286867897</v>
      </c>
      <c r="W1592" s="8">
        <f t="shared" si="322"/>
        <v>-70.155178426363477</v>
      </c>
      <c r="X1592" s="8">
        <f t="shared" si="323"/>
        <v>-248.0805458966434</v>
      </c>
    </row>
    <row r="1593" spans="11:24">
      <c r="K1593">
        <v>1590</v>
      </c>
      <c r="L1593" s="2">
        <f t="shared" si="312"/>
        <v>2.3835000000000348</v>
      </c>
      <c r="M1593" s="4">
        <f t="shared" si="313"/>
        <v>241.8243337930605</v>
      </c>
      <c r="N1593" s="4">
        <f t="shared" si="314"/>
        <v>1</v>
      </c>
      <c r="O1593" s="4">
        <f t="shared" si="315"/>
        <v>0.24182433379306051</v>
      </c>
      <c r="P1593" s="4">
        <f t="shared" si="316"/>
        <v>-485.37576983999764</v>
      </c>
      <c r="Q1593" s="4">
        <f t="shared" si="317"/>
        <v>-3311.9716203090998</v>
      </c>
      <c r="R1593" s="4">
        <f t="shared" si="318"/>
        <v>-1.1479877727254182E-4</v>
      </c>
      <c r="S1593" s="4">
        <f t="shared" si="319"/>
        <v>2.8511097417450754E-4</v>
      </c>
      <c r="T1593" s="4">
        <f t="shared" si="324"/>
        <v>-70.247197528927643</v>
      </c>
      <c r="U1593" s="4">
        <f t="shared" si="320"/>
        <v>-68.0680190017288</v>
      </c>
      <c r="V1593" s="7">
        <f t="shared" si="321"/>
        <v>241.8243337930605</v>
      </c>
      <c r="W1593" s="8">
        <f t="shared" si="322"/>
        <v>-70.247197528927643</v>
      </c>
      <c r="X1593" s="8">
        <f t="shared" si="323"/>
        <v>-248.0680190017288</v>
      </c>
    </row>
    <row r="1594" spans="11:24">
      <c r="K1594">
        <v>1591</v>
      </c>
      <c r="L1594" s="2">
        <f t="shared" si="312"/>
        <v>2.3850000000000349</v>
      </c>
      <c r="M1594" s="4">
        <f t="shared" si="313"/>
        <v>242.66100950826123</v>
      </c>
      <c r="N1594" s="4">
        <f t="shared" si="314"/>
        <v>1</v>
      </c>
      <c r="O1594" s="4">
        <f t="shared" si="315"/>
        <v>0.24266100950826122</v>
      </c>
      <c r="P1594" s="4">
        <f t="shared" si="316"/>
        <v>-488.74023394521811</v>
      </c>
      <c r="Q1594" s="4">
        <f t="shared" si="317"/>
        <v>-3348.1495082310139</v>
      </c>
      <c r="R1594" s="4">
        <f t="shared" si="318"/>
        <v>-1.1365261064774304E-4</v>
      </c>
      <c r="S1594" s="4">
        <f t="shared" si="319"/>
        <v>2.820822051589138E-4</v>
      </c>
      <c r="T1594" s="4">
        <f t="shared" si="324"/>
        <v>-70.339179627954664</v>
      </c>
      <c r="U1594" s="4">
        <f t="shared" si="320"/>
        <v>-68.055199098171315</v>
      </c>
      <c r="V1594" s="7">
        <f t="shared" si="321"/>
        <v>242.66100950826123</v>
      </c>
      <c r="W1594" s="8">
        <f t="shared" si="322"/>
        <v>-70.339179627954664</v>
      </c>
      <c r="X1594" s="8">
        <f t="shared" si="323"/>
        <v>-248.05519909817133</v>
      </c>
    </row>
    <row r="1595" spans="11:24">
      <c r="K1595">
        <v>1592</v>
      </c>
      <c r="L1595" s="2">
        <f t="shared" si="312"/>
        <v>2.3865000000000349</v>
      </c>
      <c r="M1595" s="4">
        <f t="shared" si="313"/>
        <v>243.50057999522224</v>
      </c>
      <c r="N1595" s="4">
        <f t="shared" si="314"/>
        <v>1</v>
      </c>
      <c r="O1595" s="4">
        <f t="shared" si="315"/>
        <v>0.24350057999522223</v>
      </c>
      <c r="P1595" s="4">
        <f t="shared" si="316"/>
        <v>-492.12801940147989</v>
      </c>
      <c r="Q1595" s="4">
        <f t="shared" si="317"/>
        <v>-3384.7100265882827</v>
      </c>
      <c r="R1595" s="4">
        <f t="shared" si="318"/>
        <v>-1.1251974871897655E-4</v>
      </c>
      <c r="S1595" s="4">
        <f t="shared" si="319"/>
        <v>2.790862057603029E-4</v>
      </c>
      <c r="T1595" s="4">
        <f t="shared" si="324"/>
        <v>-70.431124849355939</v>
      </c>
      <c r="U1595" s="4">
        <f t="shared" si="320"/>
        <v>-68.042086886007539</v>
      </c>
      <c r="V1595" s="7">
        <f t="shared" si="321"/>
        <v>243.50057999522224</v>
      </c>
      <c r="W1595" s="8">
        <f t="shared" si="322"/>
        <v>-70.431124849355939</v>
      </c>
      <c r="X1595" s="8">
        <f t="shared" si="323"/>
        <v>-248.04208688600755</v>
      </c>
    </row>
    <row r="1596" spans="11:24">
      <c r="K1596">
        <v>1593</v>
      </c>
      <c r="L1596" s="2">
        <f t="shared" si="312"/>
        <v>2.388000000000035</v>
      </c>
      <c r="M1596" s="4">
        <f t="shared" si="313"/>
        <v>244.34305526941708</v>
      </c>
      <c r="N1596" s="4">
        <f t="shared" si="314"/>
        <v>1</v>
      </c>
      <c r="O1596" s="4">
        <f t="shared" si="315"/>
        <v>0.24434305526941708</v>
      </c>
      <c r="P1596" s="4">
        <f t="shared" si="316"/>
        <v>-495.53928786466525</v>
      </c>
      <c r="Q1596" s="4">
        <f t="shared" si="317"/>
        <v>-3421.6571808034282</v>
      </c>
      <c r="R1596" s="4">
        <f t="shared" si="318"/>
        <v>-1.1140001391036544E-4</v>
      </c>
      <c r="S1596" s="4">
        <f t="shared" si="319"/>
        <v>2.7612261150513593E-4</v>
      </c>
      <c r="T1596" s="4">
        <f t="shared" si="324"/>
        <v>-70.523033317200614</v>
      </c>
      <c r="U1596" s="4">
        <f t="shared" si="320"/>
        <v>-68.028683056253399</v>
      </c>
      <c r="V1596" s="7">
        <f t="shared" si="321"/>
        <v>244.34305526941708</v>
      </c>
      <c r="W1596" s="8">
        <f t="shared" si="322"/>
        <v>-70.523033317200614</v>
      </c>
      <c r="X1596" s="8">
        <f t="shared" si="323"/>
        <v>-248.02868305625339</v>
      </c>
    </row>
    <row r="1597" spans="11:24">
      <c r="K1597">
        <v>1594</v>
      </c>
      <c r="L1597" s="2">
        <f t="shared" si="312"/>
        <v>2.389500000000035</v>
      </c>
      <c r="M1597" s="4">
        <f t="shared" si="313"/>
        <v>245.18844538097144</v>
      </c>
      <c r="N1597" s="4">
        <f t="shared" si="314"/>
        <v>1</v>
      </c>
      <c r="O1597" s="4">
        <f t="shared" si="315"/>
        <v>0.24518844538097145</v>
      </c>
      <c r="P1597" s="4">
        <f t="shared" si="316"/>
        <v>-498.9742021112022</v>
      </c>
      <c r="Q1597" s="4">
        <f t="shared" si="317"/>
        <v>-3458.9950180871233</v>
      </c>
      <c r="R1597" s="4">
        <f t="shared" si="318"/>
        <v>-1.1029323131095608E-4</v>
      </c>
      <c r="S1597" s="4">
        <f t="shared" si="319"/>
        <v>2.7319106213426414E-4</v>
      </c>
      <c r="T1597" s="4">
        <f t="shared" si="324"/>
        <v>-70.614905153726681</v>
      </c>
      <c r="U1597" s="4">
        <f t="shared" si="320"/>
        <v>-68.014988291030704</v>
      </c>
      <c r="V1597" s="7">
        <f t="shared" si="321"/>
        <v>245.18844538097144</v>
      </c>
      <c r="W1597" s="8">
        <f t="shared" si="322"/>
        <v>-70.614905153726681</v>
      </c>
      <c r="X1597" s="8">
        <f t="shared" si="323"/>
        <v>-248.0149882910307</v>
      </c>
    </row>
    <row r="1598" spans="11:24">
      <c r="K1598">
        <v>1595</v>
      </c>
      <c r="L1598" s="2">
        <f t="shared" si="312"/>
        <v>2.3910000000000351</v>
      </c>
      <c r="M1598" s="4">
        <f t="shared" si="313"/>
        <v>246.03676041478263</v>
      </c>
      <c r="N1598" s="4">
        <f t="shared" si="314"/>
        <v>1</v>
      </c>
      <c r="O1598" s="4">
        <f t="shared" si="315"/>
        <v>0.24603676041478265</v>
      </c>
      <c r="P1598" s="4">
        <f t="shared" si="316"/>
        <v>-502.43292604582956</v>
      </c>
      <c r="Q1598" s="4">
        <f t="shared" si="317"/>
        <v>-3496.7276278736554</v>
      </c>
      <c r="R1598" s="4">
        <f t="shared" si="318"/>
        <v>-1.0919922863053328E-4</v>
      </c>
      <c r="S1598" s="4">
        <f t="shared" si="319"/>
        <v>2.7029120155176224E-4</v>
      </c>
      <c r="T1598" s="4">
        <f t="shared" si="324"/>
        <v>-70.706740479351851</v>
      </c>
      <c r="U1598" s="4">
        <f t="shared" si="320"/>
        <v>-68.001003263692084</v>
      </c>
      <c r="V1598" s="7">
        <f t="shared" si="321"/>
        <v>246.03676041478263</v>
      </c>
      <c r="W1598" s="8">
        <f t="shared" si="322"/>
        <v>-70.706740479351851</v>
      </c>
      <c r="X1598" s="8">
        <f t="shared" si="323"/>
        <v>-248.0010032636921</v>
      </c>
    </row>
    <row r="1599" spans="11:24">
      <c r="K1599">
        <v>1596</v>
      </c>
      <c r="L1599" s="2">
        <f t="shared" si="312"/>
        <v>2.3925000000000352</v>
      </c>
      <c r="M1599" s="4">
        <f t="shared" si="313"/>
        <v>246.88801049064088</v>
      </c>
      <c r="N1599" s="4">
        <f t="shared" si="314"/>
        <v>1</v>
      </c>
      <c r="O1599" s="4">
        <f t="shared" si="315"/>
        <v>0.24688801049064088</v>
      </c>
      <c r="P1599" s="4">
        <f t="shared" si="316"/>
        <v>-505.91562470942245</v>
      </c>
      <c r="Q1599" s="4">
        <f t="shared" si="317"/>
        <v>-3534.8591422609957</v>
      </c>
      <c r="R1599" s="4">
        <f t="shared" si="318"/>
        <v>-1.0811783615623612E-4</v>
      </c>
      <c r="S1599" s="4">
        <f t="shared" si="319"/>
        <v>2.674226777744092E-4</v>
      </c>
      <c r="T1599" s="4">
        <f t="shared" si="324"/>
        <v>-70.798539412684519</v>
      </c>
      <c r="U1599" s="4">
        <f t="shared" si="320"/>
        <v>-67.986728638944669</v>
      </c>
      <c r="V1599" s="7">
        <f t="shared" si="321"/>
        <v>246.88801049064088</v>
      </c>
      <c r="W1599" s="8">
        <f t="shared" si="322"/>
        <v>-70.798539412684519</v>
      </c>
      <c r="X1599" s="8">
        <f t="shared" si="323"/>
        <v>-247.98672863894467</v>
      </c>
    </row>
    <row r="1600" spans="11:24">
      <c r="K1600">
        <v>1597</v>
      </c>
      <c r="L1600" s="2">
        <f t="shared" si="312"/>
        <v>2.3940000000000352</v>
      </c>
      <c r="M1600" s="4">
        <f t="shared" si="313"/>
        <v>247.74220576334866</v>
      </c>
      <c r="N1600" s="4">
        <f t="shared" si="314"/>
        <v>1</v>
      </c>
      <c r="O1600" s="4">
        <f t="shared" si="315"/>
        <v>0.24774220576334868</v>
      </c>
      <c r="P1600" s="4">
        <f t="shared" si="316"/>
        <v>-509.4224642868619</v>
      </c>
      <c r="Q1600" s="4">
        <f t="shared" si="317"/>
        <v>-3573.3937364553435</v>
      </c>
      <c r="R1600" s="4">
        <f t="shared" si="318"/>
        <v>-1.0704888670996261E-4</v>
      </c>
      <c r="S1600" s="4">
        <f t="shared" si="319"/>
        <v>2.6458514288182222E-4</v>
      </c>
      <c r="T1600" s="4">
        <f t="shared" si="324"/>
        <v>-70.890302070534446</v>
      </c>
      <c r="U1600" s="4">
        <f t="shared" si="320"/>
        <v>-67.972165072972331</v>
      </c>
      <c r="V1600" s="7">
        <f t="shared" si="321"/>
        <v>247.74220576334866</v>
      </c>
      <c r="W1600" s="8">
        <f t="shared" si="322"/>
        <v>-70.890302070534446</v>
      </c>
      <c r="X1600" s="8">
        <f t="shared" si="323"/>
        <v>-247.97216507297233</v>
      </c>
    </row>
    <row r="1601" spans="11:24">
      <c r="K1601">
        <v>1598</v>
      </c>
      <c r="L1601" s="2">
        <f t="shared" si="312"/>
        <v>2.3955000000000353</v>
      </c>
      <c r="M1601" s="4">
        <f t="shared" si="313"/>
        <v>248.59935642284285</v>
      </c>
      <c r="N1601" s="4">
        <f t="shared" si="314"/>
        <v>1</v>
      </c>
      <c r="O1601" s="4">
        <f t="shared" si="315"/>
        <v>0.24859935642284284</v>
      </c>
      <c r="P1601" s="4">
        <f t="shared" si="316"/>
        <v>-512.95361211496879</v>
      </c>
      <c r="Q1601" s="4">
        <f t="shared" si="317"/>
        <v>-3612.3356292204062</v>
      </c>
      <c r="R1601" s="4">
        <f t="shared" si="318"/>
        <v>-1.0599221560654221E-4</v>
      </c>
      <c r="S1601" s="4">
        <f t="shared" si="319"/>
        <v>2.6177825296721841E-4</v>
      </c>
      <c r="T1601" s="4">
        <f t="shared" si="324"/>
        <v>-70.982028567923422</v>
      </c>
      <c r="U1601" s="4">
        <f t="shared" si="320"/>
        <v>-67.957313213556475</v>
      </c>
      <c r="V1601" s="7">
        <f t="shared" si="321"/>
        <v>248.59935642284285</v>
      </c>
      <c r="W1601" s="8">
        <f t="shared" si="322"/>
        <v>-70.982028567923422</v>
      </c>
      <c r="X1601" s="8">
        <f t="shared" si="323"/>
        <v>-247.95731321355646</v>
      </c>
    </row>
    <row r="1602" spans="11:24">
      <c r="K1602">
        <v>1599</v>
      </c>
      <c r="L1602" s="2">
        <f t="shared" si="312"/>
        <v>2.3970000000000353</v>
      </c>
      <c r="M1602" s="4">
        <f t="shared" si="313"/>
        <v>249.45947269431582</v>
      </c>
      <c r="N1602" s="4">
        <f t="shared" si="314"/>
        <v>1</v>
      </c>
      <c r="O1602" s="4">
        <f t="shared" si="315"/>
        <v>0.24945947269431581</v>
      </c>
      <c r="P1602" s="4">
        <f t="shared" si="316"/>
        <v>-516.50923669048666</v>
      </c>
      <c r="Q1602" s="4">
        <f t="shared" si="317"/>
        <v>-3651.6890833312987</v>
      </c>
      <c r="R1602" s="4">
        <f t="shared" si="318"/>
        <v>-1.0494766061266564E-4</v>
      </c>
      <c r="S1602" s="4">
        <f t="shared" si="319"/>
        <v>2.5900166808880891E-4</v>
      </c>
      <c r="T1602" s="4">
        <f t="shared" si="324"/>
        <v>-71.073719018095858</v>
      </c>
      <c r="U1602" s="4">
        <f t="shared" si="320"/>
        <v>-67.942173700195539</v>
      </c>
      <c r="V1602" s="7">
        <f t="shared" si="321"/>
        <v>249.45947269431582</v>
      </c>
      <c r="W1602" s="8">
        <f t="shared" si="322"/>
        <v>-71.073719018095858</v>
      </c>
      <c r="X1602" s="8">
        <f t="shared" si="323"/>
        <v>-247.94217370019555</v>
      </c>
    </row>
    <row r="1603" spans="11:24">
      <c r="K1603">
        <v>1600</v>
      </c>
      <c r="L1603" s="2">
        <f t="shared" si="312"/>
        <v>2.3985000000000354</v>
      </c>
      <c r="M1603" s="4">
        <f t="shared" si="313"/>
        <v>250.32256483833768</v>
      </c>
      <c r="N1603" s="4">
        <f t="shared" si="314"/>
        <v>1</v>
      </c>
      <c r="O1603" s="4">
        <f t="shared" si="315"/>
        <v>0.2503225648383377</v>
      </c>
      <c r="P1603" s="4">
        <f t="shared" si="316"/>
        <v>-520.08950767812325</v>
      </c>
      <c r="Q1603" s="4">
        <f t="shared" si="317"/>
        <v>-3691.4584060332018</v>
      </c>
      <c r="R1603" s="4">
        <f t="shared" si="318"/>
        <v>-1.0391506190655437E-4</v>
      </c>
      <c r="S1603" s="4">
        <f t="shared" si="319"/>
        <v>2.562550522218102E-4</v>
      </c>
      <c r="T1603" s="4">
        <f t="shared" si="324"/>
        <v>-71.165373532529273</v>
      </c>
      <c r="U1603" s="4">
        <f t="shared" si="320"/>
        <v>-67.926747164223215</v>
      </c>
      <c r="V1603" s="7">
        <f t="shared" si="321"/>
        <v>250.32256483833768</v>
      </c>
      <c r="W1603" s="8">
        <f t="shared" si="322"/>
        <v>-71.165373532529273</v>
      </c>
      <c r="X1603" s="8">
        <f t="shared" si="323"/>
        <v>-247.92674716422323</v>
      </c>
    </row>
    <row r="1604" spans="11:24">
      <c r="K1604">
        <v>1601</v>
      </c>
      <c r="L1604" s="2">
        <f t="shared" si="312"/>
        <v>2.4000000000000354</v>
      </c>
      <c r="M1604" s="4">
        <f t="shared" si="313"/>
        <v>251.18864315097858</v>
      </c>
      <c r="N1604" s="4">
        <f t="shared" si="314"/>
        <v>1</v>
      </c>
      <c r="O1604" s="4">
        <f t="shared" si="315"/>
        <v>0.25118864315097861</v>
      </c>
      <c r="P1604" s="4">
        <f t="shared" si="316"/>
        <v>-523.6945959186462</v>
      </c>
      <c r="Q1604" s="4">
        <f t="shared" si="317"/>
        <v>-3731.6479495047779</v>
      </c>
      <c r="R1604" s="4">
        <f t="shared" si="318"/>
        <v>-1.0289426203835672E-4</v>
      </c>
      <c r="S1604" s="4">
        <f t="shared" si="319"/>
        <v>2.5353807321106838E-4</v>
      </c>
      <c r="T1604" s="4">
        <f t="shared" si="324"/>
        <v>-71.256992220944667</v>
      </c>
      <c r="U1604" s="4">
        <f t="shared" si="320"/>
        <v>-67.911034228925217</v>
      </c>
      <c r="V1604" s="7">
        <f t="shared" si="321"/>
        <v>251.18864315097858</v>
      </c>
      <c r="W1604" s="8">
        <f t="shared" si="322"/>
        <v>-71.256992220944667</v>
      </c>
      <c r="X1604" s="8">
        <f t="shared" si="323"/>
        <v>-247.91103422892522</v>
      </c>
    </row>
    <row r="1605" spans="11:24">
      <c r="K1605">
        <v>1602</v>
      </c>
      <c r="L1605" s="2">
        <f t="shared" ref="L1605:L1668" si="325">L1604+(LOG10(I$4)-L$4)/2000</f>
        <v>2.4015000000000355</v>
      </c>
      <c r="M1605" s="4">
        <f t="shared" ref="M1605:M1668" si="326">POWER(10,L1605)</f>
        <v>252.05771796393142</v>
      </c>
      <c r="N1605" s="4">
        <f t="shared" ref="N1605:N1668" si="327">$B$9-$D$9*POWER($M1605,2)+$F$9*POWER($M1605,4)-$H$9*POWER($M1605,6)</f>
        <v>1</v>
      </c>
      <c r="O1605" s="4">
        <f t="shared" ref="O1605:O1668" si="328">$C$9*$M1605-$E$9*POWER($M1605,3)+$G$9*POWER($M1605,5)-$I$9*POWER($M1605,7)</f>
        <v>0.25205771796393145</v>
      </c>
      <c r="P1605" s="4">
        <f t="shared" ref="P1605:P1668" si="329">$B$11-$D$11*POWER($M1605,2)+$F$11*POWER($M1605,4)-$H$11*POWER($M1605,6)</f>
        <v>-527.32467343703388</v>
      </c>
      <c r="Q1605" s="4">
        <f t="shared" ref="Q1605:Q1668" si="330">$C$11*$M1605-$E$11*POWER($M1605,3)+$G$11*POWER($M1605,5)-$I$11*POWER($M1605,7)</f>
        <v>-3772.2621113264213</v>
      </c>
      <c r="R1605" s="4">
        <f t="shared" ref="R1605:R1668" si="331">(N1605*P1605+O1605*Q1605)/(P1605*P1605+Q1605*Q1605)</f>
        <v>-1.0188510589125555E-4</v>
      </c>
      <c r="S1605" s="4">
        <f t="shared" ref="S1605:S1668" si="332">(O1605*P1605-N1605*Q1605)/(P1605*P1605+Q1605*Q1605)</f>
        <v>2.508504027242854E-4</v>
      </c>
      <c r="T1605" s="4">
        <f t="shared" si="324"/>
        <v>-71.348575191316797</v>
      </c>
      <c r="U1605" s="4">
        <f t="shared" ref="U1605:U1668" si="333">DEGREES(ATAN(S1605/R1605))</f>
        <v>-67.895035509654903</v>
      </c>
      <c r="V1605" s="7">
        <f t="shared" ref="V1605:V1668" si="334">M1605</f>
        <v>252.05771796393142</v>
      </c>
      <c r="W1605" s="8">
        <f t="shared" ref="W1605:W1668" si="335">T1605</f>
        <v>-71.348575191316797</v>
      </c>
      <c r="X1605" s="8">
        <f t="shared" ref="X1605:X1668" si="336">U1605-180</f>
        <v>-247.89503550965492</v>
      </c>
    </row>
    <row r="1606" spans="11:24">
      <c r="K1606">
        <v>1603</v>
      </c>
      <c r="L1606" s="2">
        <f t="shared" si="325"/>
        <v>2.4030000000000356</v>
      </c>
      <c r="M1606" s="4">
        <f t="shared" si="326"/>
        <v>252.92979964463524</v>
      </c>
      <c r="N1606" s="4">
        <f t="shared" si="327"/>
        <v>1</v>
      </c>
      <c r="O1606" s="4">
        <f t="shared" si="328"/>
        <v>0.25292979964463524</v>
      </c>
      <c r="P1606" s="4">
        <f t="shared" si="329"/>
        <v>-530.97991345068522</v>
      </c>
      <c r="Q1606" s="4">
        <f t="shared" si="330"/>
        <v>-3813.3053349533911</v>
      </c>
      <c r="R1606" s="4">
        <f t="shared" si="331"/>
        <v>-1.0088744064327392E-4</v>
      </c>
      <c r="S1606" s="4">
        <f t="shared" si="332"/>
        <v>2.4819171620584147E-4</v>
      </c>
      <c r="T1606" s="4">
        <f t="shared" ref="T1606:T1669" si="337">20*LOG10($B$5*SQRT(R1606*R1606+S1606*S1606))</f>
        <v>-71.44012254988435</v>
      </c>
      <c r="U1606" s="4">
        <f t="shared" si="333"/>
        <v>-67.878751613947657</v>
      </c>
      <c r="V1606" s="7">
        <f t="shared" si="334"/>
        <v>252.92979964463524</v>
      </c>
      <c r="W1606" s="8">
        <f t="shared" si="335"/>
        <v>-71.44012254988435</v>
      </c>
      <c r="X1606" s="8">
        <f t="shared" si="336"/>
        <v>-247.87875161394766</v>
      </c>
    </row>
    <row r="1607" spans="11:24">
      <c r="K1607">
        <v>1604</v>
      </c>
      <c r="L1607" s="2">
        <f t="shared" si="325"/>
        <v>2.4045000000000356</v>
      </c>
      <c r="M1607" s="4">
        <f t="shared" si="326"/>
        <v>253.80489859639891</v>
      </c>
      <c r="N1607" s="4">
        <f t="shared" si="327"/>
        <v>1</v>
      </c>
      <c r="O1607" s="4">
        <f t="shared" si="328"/>
        <v>0.25380489859639893</v>
      </c>
      <c r="P1607" s="4">
        <f t="shared" si="329"/>
        <v>-534.66049037768516</v>
      </c>
      <c r="Q1607" s="4">
        <f t="shared" si="330"/>
        <v>-3854.7821101938753</v>
      </c>
      <c r="R1607" s="4">
        <f t="shared" si="331"/>
        <v>-9.9901115729764616E-5</v>
      </c>
      <c r="S1607" s="4">
        <f t="shared" si="332"/>
        <v>2.4556169283120331E-4</v>
      </c>
      <c r="T1607" s="4">
        <f t="shared" si="337"/>
        <v>-71.531634401160147</v>
      </c>
      <c r="U1607" s="4">
        <f t="shared" si="333"/>
        <v>-67.862183141633849</v>
      </c>
      <c r="V1607" s="7">
        <f t="shared" si="334"/>
        <v>253.80489859639891</v>
      </c>
      <c r="W1607" s="8">
        <f t="shared" si="335"/>
        <v>-71.531634401160147</v>
      </c>
      <c r="X1607" s="8">
        <f t="shared" si="336"/>
        <v>-247.86218314163386</v>
      </c>
    </row>
    <row r="1608" spans="11:24">
      <c r="K1608">
        <v>1605</v>
      </c>
      <c r="L1608" s="2">
        <f t="shared" si="325"/>
        <v>2.4060000000000357</v>
      </c>
      <c r="M1608" s="4">
        <f t="shared" si="326"/>
        <v>254.68302525852513</v>
      </c>
      <c r="N1608" s="4">
        <f t="shared" si="327"/>
        <v>1</v>
      </c>
      <c r="O1608" s="4">
        <f t="shared" si="328"/>
        <v>0.25468302525852515</v>
      </c>
      <c r="P1608" s="4">
        <f t="shared" si="329"/>
        <v>-538.36657984512681</v>
      </c>
      <c r="Q1608" s="4">
        <f t="shared" si="330"/>
        <v>-3896.6969736920182</v>
      </c>
      <c r="R1608" s="4">
        <f t="shared" si="331"/>
        <v>-9.8925982806571361E-5</v>
      </c>
      <c r="S1608" s="4">
        <f t="shared" si="332"/>
        <v>2.4296001546191456E-4</v>
      </c>
      <c r="T1608" s="4">
        <f t="shared" si="337"/>
        <v>-71.623110847941035</v>
      </c>
      <c r="U1608" s="4">
        <f t="shared" si="333"/>
        <v>-67.845330684950781</v>
      </c>
      <c r="V1608" s="7">
        <f t="shared" si="334"/>
        <v>254.68302525852513</v>
      </c>
      <c r="W1608" s="8">
        <f t="shared" si="335"/>
        <v>-71.623110847941035</v>
      </c>
      <c r="X1608" s="8">
        <f t="shared" si="336"/>
        <v>-247.8453306849508</v>
      </c>
    </row>
    <row r="1609" spans="11:24">
      <c r="K1609">
        <v>1606</v>
      </c>
      <c r="L1609" s="2">
        <f t="shared" si="325"/>
        <v>2.4075000000000357</v>
      </c>
      <c r="M1609" s="4">
        <f t="shared" si="326"/>
        <v>255.56419010643498</v>
      </c>
      <c r="N1609" s="4">
        <f t="shared" si="327"/>
        <v>1</v>
      </c>
      <c r="O1609" s="4">
        <f t="shared" si="328"/>
        <v>0.255564190106435</v>
      </c>
      <c r="P1609" s="4">
        <f t="shared" si="329"/>
        <v>-542.09835869749179</v>
      </c>
      <c r="Q1609" s="4">
        <f t="shared" si="330"/>
        <v>-3939.0545094159929</v>
      </c>
      <c r="R1609" s="4">
        <f t="shared" si="331"/>
        <v>-9.7961895713847121E-5</v>
      </c>
      <c r="S1609" s="4">
        <f t="shared" si="332"/>
        <v>2.4038637060115625E-4</v>
      </c>
      <c r="T1609" s="4">
        <f t="shared" si="337"/>
        <v>-71.714551991317919</v>
      </c>
      <c r="U1609" s="4">
        <f t="shared" si="333"/>
        <v>-67.828194828653352</v>
      </c>
      <c r="V1609" s="7">
        <f t="shared" si="334"/>
        <v>255.56419010643498</v>
      </c>
      <c r="W1609" s="8">
        <f t="shared" si="335"/>
        <v>-71.714551991317919</v>
      </c>
      <c r="X1609" s="8">
        <f t="shared" si="336"/>
        <v>-247.82819482865335</v>
      </c>
    </row>
    <row r="1610" spans="11:24">
      <c r="K1610">
        <v>1607</v>
      </c>
      <c r="L1610" s="2">
        <f t="shared" si="325"/>
        <v>2.4090000000000358</v>
      </c>
      <c r="M1610" s="4">
        <f t="shared" si="326"/>
        <v>256.448403651793</v>
      </c>
      <c r="N1610" s="4">
        <f t="shared" si="327"/>
        <v>1</v>
      </c>
      <c r="O1610" s="4">
        <f t="shared" si="328"/>
        <v>0.256448403651793</v>
      </c>
      <c r="P1610" s="4">
        <f t="shared" si="329"/>
        <v>-545.85600500508963</v>
      </c>
      <c r="Q1610" s="4">
        <f t="shared" si="330"/>
        <v>-3981.8593491511679</v>
      </c>
      <c r="R1610" s="4">
        <f t="shared" si="331"/>
        <v>-9.7008710440517603E-5</v>
      </c>
      <c r="S1610" s="4">
        <f t="shared" si="332"/>
        <v>2.3784044834987208E-4</v>
      </c>
      <c r="T1610" s="4">
        <f t="shared" si="337"/>
        <v>-71.805957930685594</v>
      </c>
      <c r="U1610" s="4">
        <f t="shared" si="333"/>
        <v>-67.810776150123544</v>
      </c>
      <c r="V1610" s="7">
        <f t="shared" si="334"/>
        <v>256.448403651793</v>
      </c>
      <c r="W1610" s="8">
        <f t="shared" si="335"/>
        <v>-71.805957930685594</v>
      </c>
      <c r="X1610" s="8">
        <f t="shared" si="336"/>
        <v>-247.81077615012356</v>
      </c>
    </row>
    <row r="1611" spans="11:24">
      <c r="K1611">
        <v>1608</v>
      </c>
      <c r="L1611" s="2">
        <f t="shared" si="325"/>
        <v>2.4105000000000358</v>
      </c>
      <c r="M1611" s="4">
        <f t="shared" si="326"/>
        <v>257.3356764426324</v>
      </c>
      <c r="N1611" s="4">
        <f t="shared" si="327"/>
        <v>1</v>
      </c>
      <c r="O1611" s="4">
        <f t="shared" si="328"/>
        <v>0.25733567644263239</v>
      </c>
      <c r="P1611" s="4">
        <f t="shared" si="329"/>
        <v>-549.63969807255376</v>
      </c>
      <c r="Q1611" s="4">
        <f t="shared" si="330"/>
        <v>-4025.1161729983796</v>
      </c>
      <c r="R1611" s="4">
        <f t="shared" si="331"/>
        <v>-9.6066285089377613E-5</v>
      </c>
      <c r="S1611" s="4">
        <f t="shared" si="332"/>
        <v>2.3532194236345185E-4</v>
      </c>
      <c r="T1611" s="4">
        <f t="shared" si="337"/>
        <v>-71.897328763752398</v>
      </c>
      <c r="U1611" s="4">
        <f t="shared" si="333"/>
        <v>-67.793075219478794</v>
      </c>
      <c r="V1611" s="7">
        <f t="shared" si="334"/>
        <v>257.3356764426324</v>
      </c>
      <c r="W1611" s="8">
        <f t="shared" si="335"/>
        <v>-71.897328763752398</v>
      </c>
      <c r="X1611" s="8">
        <f t="shared" si="336"/>
        <v>-247.79307521947879</v>
      </c>
    </row>
    <row r="1612" spans="11:24">
      <c r="K1612">
        <v>1609</v>
      </c>
      <c r="L1612" s="2">
        <f t="shared" si="325"/>
        <v>2.4120000000000359</v>
      </c>
      <c r="M1612" s="4">
        <f t="shared" si="326"/>
        <v>258.22601906348109</v>
      </c>
      <c r="N1612" s="4">
        <f t="shared" si="327"/>
        <v>1</v>
      </c>
      <c r="O1612" s="4">
        <f t="shared" si="328"/>
        <v>0.25822601906348108</v>
      </c>
      <c r="P1612" s="4">
        <f t="shared" si="329"/>
        <v>-553.44961844739839</v>
      </c>
      <c r="Q1612" s="4">
        <f t="shared" si="330"/>
        <v>-4068.8297098774342</v>
      </c>
      <c r="R1612" s="4">
        <f t="shared" si="331"/>
        <v>-9.5134479842807186E-5</v>
      </c>
      <c r="S1612" s="4">
        <f t="shared" si="332"/>
        <v>2.3283054980896307E-4</v>
      </c>
      <c r="T1612" s="4">
        <f t="shared" si="337"/>
        <v>-71.98866458655003</v>
      </c>
      <c r="U1612" s="4">
        <f t="shared" si="333"/>
        <v>-67.775092599679155</v>
      </c>
      <c r="V1612" s="7">
        <f t="shared" si="334"/>
        <v>258.22601906348109</v>
      </c>
      <c r="W1612" s="8">
        <f t="shared" si="335"/>
        <v>-71.98866458655003</v>
      </c>
      <c r="X1612" s="8">
        <f t="shared" si="336"/>
        <v>-247.77509259967917</v>
      </c>
    </row>
    <row r="1613" spans="11:24">
      <c r="K1613">
        <v>1610</v>
      </c>
      <c r="L1613" s="2">
        <f t="shared" si="325"/>
        <v>2.4135000000000359</v>
      </c>
      <c r="M1613" s="4">
        <f t="shared" si="326"/>
        <v>259.11944213548782</v>
      </c>
      <c r="N1613" s="4">
        <f t="shared" si="327"/>
        <v>1</v>
      </c>
      <c r="O1613" s="4">
        <f t="shared" si="328"/>
        <v>0.25911944213548782</v>
      </c>
      <c r="P1613" s="4">
        <f t="shared" si="329"/>
        <v>-557.28594792863328</v>
      </c>
      <c r="Q1613" s="4">
        <f t="shared" si="330"/>
        <v>-4113.004738035821</v>
      </c>
      <c r="R1613" s="4">
        <f t="shared" si="331"/>
        <v>-9.421315692909621E-5</v>
      </c>
      <c r="S1613" s="4">
        <f t="shared" si="332"/>
        <v>2.3036597132292618E-4</v>
      </c>
      <c r="T1613" s="4">
        <f t="shared" si="337"/>
        <v>-72.079965493443083</v>
      </c>
      <c r="U1613" s="4">
        <f t="shared" si="333"/>
        <v>-67.75682884663351</v>
      </c>
      <c r="V1613" s="7">
        <f t="shared" si="334"/>
        <v>259.11944213548782</v>
      </c>
      <c r="W1613" s="8">
        <f t="shared" si="335"/>
        <v>-72.079965493443083</v>
      </c>
      <c r="X1613" s="8">
        <f t="shared" si="336"/>
        <v>-247.75682884663351</v>
      </c>
    </row>
    <row r="1614" spans="11:24">
      <c r="K1614">
        <v>1611</v>
      </c>
      <c r="L1614" s="2">
        <f t="shared" si="325"/>
        <v>2.415000000000036</v>
      </c>
      <c r="M1614" s="4">
        <f t="shared" si="326"/>
        <v>260.01595631654891</v>
      </c>
      <c r="N1614" s="4">
        <f t="shared" si="327"/>
        <v>1</v>
      </c>
      <c r="O1614" s="4">
        <f t="shared" si="328"/>
        <v>0.26001595631654889</v>
      </c>
      <c r="P1614" s="4">
        <f t="shared" si="329"/>
        <v>-561.14886957543854</v>
      </c>
      <c r="Q1614" s="4">
        <f t="shared" si="330"/>
        <v>-4157.646085562752</v>
      </c>
      <c r="R1614" s="4">
        <f t="shared" si="331"/>
        <v>-9.3302180589365587E-5</v>
      </c>
      <c r="S1614" s="4">
        <f t="shared" si="332"/>
        <v>2.2792791096962436E-4</v>
      </c>
      <c r="T1614" s="4">
        <f t="shared" si="337"/>
        <v>-72.171231577138485</v>
      </c>
      <c r="U1614" s="4">
        <f t="shared" si="333"/>
        <v>-67.738284509304492</v>
      </c>
      <c r="V1614" s="7">
        <f t="shared" si="334"/>
        <v>260.01595631654891</v>
      </c>
      <c r="W1614" s="8">
        <f t="shared" si="335"/>
        <v>-72.171231577138485</v>
      </c>
      <c r="X1614" s="8">
        <f t="shared" si="336"/>
        <v>-247.73828450930449</v>
      </c>
    </row>
    <row r="1615" spans="11:24">
      <c r="K1615">
        <v>1612</v>
      </c>
      <c r="L1615" s="2">
        <f t="shared" si="325"/>
        <v>2.4165000000000361</v>
      </c>
      <c r="M1615" s="4">
        <f t="shared" si="326"/>
        <v>260.91557230143536</v>
      </c>
      <c r="N1615" s="4">
        <f t="shared" si="327"/>
        <v>1</v>
      </c>
      <c r="O1615" s="4">
        <f t="shared" si="328"/>
        <v>0.26091557230143536</v>
      </c>
      <c r="P1615" s="4">
        <f t="shared" si="329"/>
        <v>-565.03856771590006</v>
      </c>
      <c r="Q1615" s="4">
        <f t="shared" si="330"/>
        <v>-4202.75863090853</v>
      </c>
      <c r="R1615" s="4">
        <f t="shared" si="331"/>
        <v>-9.2401417045073319E-5</v>
      </c>
      <c r="S1615" s="4">
        <f t="shared" si="332"/>
        <v>2.2551607619994209E-4</v>
      </c>
      <c r="T1615" s="4">
        <f t="shared" si="337"/>
        <v>-72.26246292869503</v>
      </c>
      <c r="U1615" s="4">
        <f t="shared" si="333"/>
        <v>-67.719460129812447</v>
      </c>
      <c r="V1615" s="7">
        <f t="shared" si="334"/>
        <v>260.91557230143536</v>
      </c>
      <c r="W1615" s="8">
        <f t="shared" si="335"/>
        <v>-72.26246292869503</v>
      </c>
      <c r="X1615" s="8">
        <f t="shared" si="336"/>
        <v>-247.71946012981243</v>
      </c>
    </row>
    <row r="1616" spans="11:24">
      <c r="K1616">
        <v>1613</v>
      </c>
      <c r="L1616" s="2">
        <f t="shared" si="325"/>
        <v>2.4180000000000361</v>
      </c>
      <c r="M1616" s="4">
        <f t="shared" si="326"/>
        <v>261.8183008219205</v>
      </c>
      <c r="N1616" s="4">
        <f t="shared" si="327"/>
        <v>1</v>
      </c>
      <c r="O1616" s="4">
        <f t="shared" si="328"/>
        <v>0.26181830082192048</v>
      </c>
      <c r="P1616" s="4">
        <f t="shared" si="329"/>
        <v>-568.95522795580462</v>
      </c>
      <c r="Q1616" s="4">
        <f t="shared" si="330"/>
        <v>-4248.3473034093531</v>
      </c>
      <c r="R1616" s="4">
        <f t="shared" si="331"/>
        <v>-9.1510734466094141E-5</v>
      </c>
      <c r="S1616" s="4">
        <f t="shared" si="332"/>
        <v>2.2313017781072436E-4</v>
      </c>
      <c r="T1616" s="4">
        <f t="shared" si="337"/>
        <v>-72.353659637532658</v>
      </c>
      <c r="U1616" s="4">
        <f t="shared" si="333"/>
        <v>-67.70035624353838</v>
      </c>
      <c r="V1616" s="7">
        <f t="shared" si="334"/>
        <v>261.8183008219205</v>
      </c>
      <c r="W1616" s="8">
        <f t="shared" si="335"/>
        <v>-72.353659637532658</v>
      </c>
      <c r="X1616" s="8">
        <f t="shared" si="336"/>
        <v>-247.70035624353838</v>
      </c>
    </row>
    <row r="1617" spans="11:24">
      <c r="K1617">
        <v>1614</v>
      </c>
      <c r="L1617" s="2">
        <f t="shared" si="325"/>
        <v>2.4195000000000362</v>
      </c>
      <c r="M1617" s="4">
        <f t="shared" si="326"/>
        <v>262.72415264690795</v>
      </c>
      <c r="N1617" s="4">
        <f t="shared" si="327"/>
        <v>1</v>
      </c>
      <c r="O1617" s="4">
        <f t="shared" si="328"/>
        <v>0.26272415264690796</v>
      </c>
      <c r="P1617" s="4">
        <f t="shared" si="329"/>
        <v>-572.89903718749713</v>
      </c>
      <c r="Q1617" s="4">
        <f t="shared" si="330"/>
        <v>-4294.4170838175687</v>
      </c>
      <c r="R1617" s="4">
        <f t="shared" si="331"/>
        <v>-9.0630002939362219E-5</v>
      </c>
      <c r="S1617" s="4">
        <f t="shared" si="332"/>
        <v>2.2076992990465079E-4</v>
      </c>
      <c r="T1617" s="4">
        <f t="shared" si="337"/>
        <v>-72.444821791441697</v>
      </c>
      <c r="U1617" s="4">
        <f t="shared" si="333"/>
        <v>-67.680973379225719</v>
      </c>
      <c r="V1617" s="7">
        <f t="shared" si="334"/>
        <v>262.72415264690795</v>
      </c>
      <c r="W1617" s="8">
        <f t="shared" si="335"/>
        <v>-72.444821791441697</v>
      </c>
      <c r="X1617" s="8">
        <f t="shared" si="336"/>
        <v>-247.68097337922572</v>
      </c>
    </row>
    <row r="1618" spans="11:24">
      <c r="K1618">
        <v>1615</v>
      </c>
      <c r="L1618" s="2">
        <f t="shared" si="325"/>
        <v>2.4210000000000362</v>
      </c>
      <c r="M1618" s="4">
        <f t="shared" si="326"/>
        <v>263.63313858256015</v>
      </c>
      <c r="N1618" s="4">
        <f t="shared" si="327"/>
        <v>1</v>
      </c>
      <c r="O1618" s="4">
        <f t="shared" si="328"/>
        <v>0.26363313858256016</v>
      </c>
      <c r="P1618" s="4">
        <f t="shared" si="329"/>
        <v>-576.87018359879835</v>
      </c>
      <c r="Q1618" s="4">
        <f t="shared" si="330"/>
        <v>-4340.9730048374568</v>
      </c>
      <c r="R1618" s="4">
        <f t="shared" si="331"/>
        <v>-8.9759094438065474E-5</v>
      </c>
      <c r="S1618" s="4">
        <f t="shared" si="332"/>
        <v>2.1843504985061672E-4</v>
      </c>
      <c r="T1618" s="4">
        <f t="shared" si="337"/>
        <v>-72.535949476592123</v>
      </c>
      <c r="U1618" s="4">
        <f t="shared" si="333"/>
        <v>-67.661312059081254</v>
      </c>
      <c r="V1618" s="7">
        <f t="shared" si="334"/>
        <v>263.63313858256015</v>
      </c>
      <c r="W1618" s="8">
        <f t="shared" si="335"/>
        <v>-72.535949476592123</v>
      </c>
      <c r="X1618" s="8">
        <f t="shared" si="336"/>
        <v>-247.66131205908124</v>
      </c>
    </row>
    <row r="1619" spans="11:24">
      <c r="K1619">
        <v>1616</v>
      </c>
      <c r="L1619" s="2">
        <f t="shared" si="325"/>
        <v>2.4225000000000363</v>
      </c>
      <c r="M1619" s="4">
        <f t="shared" si="326"/>
        <v>264.54526947242726</v>
      </c>
      <c r="N1619" s="4">
        <f t="shared" si="327"/>
        <v>1</v>
      </c>
      <c r="O1619" s="4">
        <f t="shared" si="328"/>
        <v>0.26454526947242729</v>
      </c>
      <c r="P1619" s="4">
        <f t="shared" si="329"/>
        <v>-580.86885668198499</v>
      </c>
      <c r="Q1619" s="4">
        <f t="shared" si="330"/>
        <v>-4388.0201516665984</v>
      </c>
      <c r="R1619" s="4">
        <f t="shared" si="331"/>
        <v>-8.8897882791381187E-5</v>
      </c>
      <c r="S1619" s="4">
        <f t="shared" si="332"/>
        <v>2.161252582446157E-4</v>
      </c>
      <c r="T1619" s="4">
        <f t="shared" si="337"/>
        <v>-72.627042777542613</v>
      </c>
      <c r="U1619" s="4">
        <f t="shared" si="333"/>
        <v>-67.641372798874897</v>
      </c>
      <c r="V1619" s="7">
        <f t="shared" si="334"/>
        <v>264.54526947242726</v>
      </c>
      <c r="W1619" s="8">
        <f t="shared" si="335"/>
        <v>-72.627042777542613</v>
      </c>
      <c r="X1619" s="8">
        <f t="shared" si="336"/>
        <v>-247.6413727988749</v>
      </c>
    </row>
    <row r="1620" spans="11:24">
      <c r="K1620">
        <v>1617</v>
      </c>
      <c r="L1620" s="2">
        <f t="shared" si="325"/>
        <v>2.4240000000000363</v>
      </c>
      <c r="M1620" s="4">
        <f t="shared" si="326"/>
        <v>265.46055619757635</v>
      </c>
      <c r="N1620" s="4">
        <f t="shared" si="327"/>
        <v>1</v>
      </c>
      <c r="O1620" s="4">
        <f t="shared" si="328"/>
        <v>0.26546055619757636</v>
      </c>
      <c r="P1620" s="4">
        <f t="shared" si="329"/>
        <v>-584.89524724283069</v>
      </c>
      <c r="Q1620" s="4">
        <f t="shared" si="330"/>
        <v>-4435.5636625428706</v>
      </c>
      <c r="R1620" s="4">
        <f t="shared" si="331"/>
        <v>-8.8046243654742965E-5</v>
      </c>
      <c r="S1620" s="4">
        <f t="shared" si="332"/>
        <v>2.1384027887111611E-4</v>
      </c>
      <c r="T1620" s="4">
        <f t="shared" si="337"/>
        <v>-72.718101777249572</v>
      </c>
      <c r="U1620" s="4">
        <f t="shared" si="333"/>
        <v>-67.621156108038605</v>
      </c>
      <c r="V1620" s="7">
        <f t="shared" si="334"/>
        <v>265.46055619757635</v>
      </c>
      <c r="W1620" s="8">
        <f t="shared" si="335"/>
        <v>-72.718101777249572</v>
      </c>
      <c r="X1620" s="8">
        <f t="shared" si="336"/>
        <v>-247.6211561080386</v>
      </c>
    </row>
    <row r="1621" spans="11:24">
      <c r="K1621">
        <v>1618</v>
      </c>
      <c r="L1621" s="2">
        <f t="shared" si="325"/>
        <v>2.4255000000000364</v>
      </c>
      <c r="M1621" s="4">
        <f t="shared" si="326"/>
        <v>266.37900967672152</v>
      </c>
      <c r="N1621" s="4">
        <f t="shared" si="327"/>
        <v>1</v>
      </c>
      <c r="O1621" s="4">
        <f t="shared" si="328"/>
        <v>0.26637900967672151</v>
      </c>
      <c r="P1621" s="4">
        <f t="shared" si="329"/>
        <v>-588.94954740971241</v>
      </c>
      <c r="Q1621" s="4">
        <f t="shared" si="330"/>
        <v>-4483.6087292971642</v>
      </c>
      <c r="R1621" s="4">
        <f t="shared" si="331"/>
        <v>-8.720405448062795E-5</v>
      </c>
      <c r="S1621" s="4">
        <f t="shared" si="332"/>
        <v>2.1157983866492479E-4</v>
      </c>
      <c r="T1621" s="4">
        <f t="shared" si="337"/>
        <v>-72.809126557076098</v>
      </c>
      <c r="U1621" s="4">
        <f t="shared" si="333"/>
        <v>-67.600662489764218</v>
      </c>
      <c r="V1621" s="7">
        <f t="shared" si="334"/>
        <v>266.37900967672152</v>
      </c>
      <c r="W1621" s="8">
        <f t="shared" si="335"/>
        <v>-72.809126557076098</v>
      </c>
      <c r="X1621" s="8">
        <f t="shared" si="336"/>
        <v>-247.6006624897642</v>
      </c>
    </row>
    <row r="1622" spans="11:24">
      <c r="K1622">
        <v>1619</v>
      </c>
      <c r="L1622" s="2">
        <f t="shared" si="325"/>
        <v>2.4270000000000365</v>
      </c>
      <c r="M1622" s="4">
        <f t="shared" si="326"/>
        <v>267.30064086635383</v>
      </c>
      <c r="N1622" s="4">
        <f t="shared" si="327"/>
        <v>1</v>
      </c>
      <c r="O1622" s="4">
        <f t="shared" si="328"/>
        <v>0.26730064086635386</v>
      </c>
      <c r="P1622" s="4">
        <f t="shared" si="329"/>
        <v>-593.03195064277679</v>
      </c>
      <c r="Q1622" s="4">
        <f t="shared" si="330"/>
        <v>-4532.1605979118249</v>
      </c>
      <c r="R1622" s="4">
        <f t="shared" si="331"/>
        <v>-8.6371194489855607E-5</v>
      </c>
      <c r="S1622" s="4">
        <f t="shared" si="332"/>
        <v>2.0934366767353315E-4</v>
      </c>
      <c r="T1622" s="4">
        <f t="shared" si="337"/>
        <v>-72.900117196800863</v>
      </c>
      <c r="U1622" s="4">
        <f t="shared" si="333"/>
        <v>-67.579892441100426</v>
      </c>
      <c r="V1622" s="7">
        <f t="shared" si="334"/>
        <v>267.30064086635383</v>
      </c>
      <c r="W1622" s="8">
        <f t="shared" si="335"/>
        <v>-72.900117196800863</v>
      </c>
      <c r="X1622" s="8">
        <f t="shared" si="336"/>
        <v>-247.57989244110041</v>
      </c>
    </row>
    <row r="1623" spans="11:24">
      <c r="K1623">
        <v>1620</v>
      </c>
      <c r="L1623" s="2">
        <f t="shared" si="325"/>
        <v>2.4285000000000365</v>
      </c>
      <c r="M1623" s="4">
        <f t="shared" si="326"/>
        <v>268.22546076087218</v>
      </c>
      <c r="N1623" s="4">
        <f t="shared" si="327"/>
        <v>1</v>
      </c>
      <c r="O1623" s="4">
        <f t="shared" si="328"/>
        <v>0.26822546076087217</v>
      </c>
      <c r="P1623" s="4">
        <f t="shared" si="329"/>
        <v>-597.14265174317211</v>
      </c>
      <c r="Q1623" s="4">
        <f t="shared" si="330"/>
        <v>-4581.2245690849413</v>
      </c>
      <c r="R1623" s="4">
        <f t="shared" si="331"/>
        <v>-8.5547544643387098E-5</v>
      </c>
      <c r="S1623" s="4">
        <f t="shared" si="332"/>
        <v>2.0713149901993734E-4</v>
      </c>
      <c r="T1623" s="4">
        <f t="shared" si="337"/>
        <v>-72.991073774626926</v>
      </c>
      <c r="U1623" s="4">
        <f t="shared" si="333"/>
        <v>-67.558846453048858</v>
      </c>
      <c r="V1623" s="7">
        <f t="shared" si="334"/>
        <v>268.22546076087218</v>
      </c>
      <c r="W1623" s="8">
        <f t="shared" si="335"/>
        <v>-72.991073774626926</v>
      </c>
      <c r="X1623" s="8">
        <f t="shared" si="336"/>
        <v>-247.55884645304886</v>
      </c>
    </row>
    <row r="1624" spans="11:24">
      <c r="K1624">
        <v>1621</v>
      </c>
      <c r="L1624" s="2">
        <f t="shared" si="325"/>
        <v>2.4300000000000366</v>
      </c>
      <c r="M1624" s="4">
        <f t="shared" si="326"/>
        <v>269.15348039271447</v>
      </c>
      <c r="N1624" s="4">
        <f t="shared" si="327"/>
        <v>1</v>
      </c>
      <c r="O1624" s="4">
        <f t="shared" si="328"/>
        <v>0.26915348039271447</v>
      </c>
      <c r="P1624" s="4">
        <f t="shared" si="329"/>
        <v>-601.28184686234408</v>
      </c>
      <c r="Q1624" s="4">
        <f t="shared" si="330"/>
        <v>-4630.8059988005043</v>
      </c>
      <c r="R1624" s="4">
        <f t="shared" si="331"/>
        <v>-8.4732987614616649E-5</v>
      </c>
      <c r="S1624" s="4">
        <f t="shared" si="332"/>
        <v>2.0494306886592692E-4</v>
      </c>
      <c r="T1624" s="4">
        <f t="shared" si="337"/>
        <v>-73.081996367190428</v>
      </c>
      <c r="U1624" s="4">
        <f t="shared" si="333"/>
        <v>-67.537525010659067</v>
      </c>
      <c r="V1624" s="7">
        <f t="shared" si="334"/>
        <v>269.15348039271447</v>
      </c>
      <c r="W1624" s="8">
        <f t="shared" si="335"/>
        <v>-73.081996367190428</v>
      </c>
      <c r="X1624" s="8">
        <f t="shared" si="336"/>
        <v>-247.53752501065907</v>
      </c>
    </row>
    <row r="1625" spans="11:24">
      <c r="K1625">
        <v>1622</v>
      </c>
      <c r="L1625" s="2">
        <f t="shared" si="325"/>
        <v>2.4315000000000366</v>
      </c>
      <c r="M1625" s="4">
        <f t="shared" si="326"/>
        <v>270.08471083248924</v>
      </c>
      <c r="N1625" s="4">
        <f t="shared" si="327"/>
        <v>1</v>
      </c>
      <c r="O1625" s="4">
        <f t="shared" si="328"/>
        <v>0.27008471083248925</v>
      </c>
      <c r="P1625" s="4">
        <f t="shared" si="329"/>
        <v>-605.44973351139549</v>
      </c>
      <c r="Q1625" s="4">
        <f t="shared" si="330"/>
        <v>-4680.910298904495</v>
      </c>
      <c r="R1625" s="4">
        <f t="shared" si="331"/>
        <v>-8.3927407762145119E-5</v>
      </c>
      <c r="S1625" s="4">
        <f t="shared" si="332"/>
        <v>2.0277811637583643E-4</v>
      </c>
      <c r="T1625" s="4">
        <f t="shared" si="337"/>
        <v>-73.172885049569288</v>
      </c>
      <c r="U1625" s="4">
        <f t="shared" si="333"/>
        <v>-67.515928593122837</v>
      </c>
      <c r="V1625" s="7">
        <f t="shared" si="334"/>
        <v>270.08471083248924</v>
      </c>
      <c r="W1625" s="8">
        <f t="shared" si="335"/>
        <v>-73.172885049569288</v>
      </c>
      <c r="X1625" s="8">
        <f t="shared" si="336"/>
        <v>-247.51592859312285</v>
      </c>
    </row>
    <row r="1626" spans="11:24">
      <c r="K1626">
        <v>1623</v>
      </c>
      <c r="L1626" s="2">
        <f t="shared" si="325"/>
        <v>2.4330000000000367</v>
      </c>
      <c r="M1626" s="4">
        <f t="shared" si="326"/>
        <v>271.01916318910719</v>
      </c>
      <c r="N1626" s="4">
        <f t="shared" si="327"/>
        <v>1</v>
      </c>
      <c r="O1626" s="4">
        <f t="shared" si="328"/>
        <v>0.27101916318910718</v>
      </c>
      <c r="P1626" s="4">
        <f t="shared" si="329"/>
        <v>-609.64651057050855</v>
      </c>
      <c r="Q1626" s="4">
        <f t="shared" si="330"/>
        <v>-4731.5429376869615</v>
      </c>
      <c r="R1626" s="4">
        <f t="shared" si="331"/>
        <v>-8.3130691103027222E-5</v>
      </c>
      <c r="S1626" s="4">
        <f t="shared" si="332"/>
        <v>2.0063638368075434E-4</v>
      </c>
      <c r="T1626" s="4">
        <f t="shared" si="337"/>
        <v>-73.263739895291721</v>
      </c>
      <c r="U1626" s="4">
        <f t="shared" si="333"/>
        <v>-67.494057673867502</v>
      </c>
      <c r="V1626" s="7">
        <f t="shared" si="334"/>
        <v>271.01916318910719</v>
      </c>
      <c r="W1626" s="8">
        <f t="shared" si="335"/>
        <v>-73.263739895291721</v>
      </c>
      <c r="X1626" s="8">
        <f t="shared" si="336"/>
        <v>-247.4940576738675</v>
      </c>
    </row>
    <row r="1627" spans="11:24">
      <c r="K1627">
        <v>1624</v>
      </c>
      <c r="L1627" s="2">
        <f t="shared" si="325"/>
        <v>2.4345000000000367</v>
      </c>
      <c r="M1627" s="4">
        <f t="shared" si="326"/>
        <v>271.95684860991514</v>
      </c>
      <c r="N1627" s="4">
        <f t="shared" si="327"/>
        <v>1</v>
      </c>
      <c r="O1627" s="4">
        <f t="shared" si="328"/>
        <v>0.27195684860991515</v>
      </c>
      <c r="P1627" s="4">
        <f t="shared" si="329"/>
        <v>-613.87237829844128</v>
      </c>
      <c r="Q1627" s="4">
        <f t="shared" si="330"/>
        <v>-4782.7094404702493</v>
      </c>
      <c r="R1627" s="4">
        <f t="shared" si="331"/>
        <v>-8.2342725286481419E-5</v>
      </c>
      <c r="S1627" s="4">
        <f t="shared" si="332"/>
        <v>1.9851761584317772E-4</v>
      </c>
      <c r="T1627" s="4">
        <f t="shared" si="337"/>
        <v>-73.354560976344928</v>
      </c>
      <c r="U1627" s="4">
        <f t="shared" si="333"/>
        <v>-67.471912720648348</v>
      </c>
      <c r="V1627" s="7">
        <f t="shared" si="334"/>
        <v>271.95684860991514</v>
      </c>
      <c r="W1627" s="8">
        <f t="shared" si="335"/>
        <v>-73.354560976344928</v>
      </c>
      <c r="X1627" s="8">
        <f t="shared" si="336"/>
        <v>-247.47191272064833</v>
      </c>
    </row>
    <row r="1628" spans="11:24">
      <c r="K1628">
        <v>1625</v>
      </c>
      <c r="L1628" s="2">
        <f t="shared" si="325"/>
        <v>2.4360000000000368</v>
      </c>
      <c r="M1628" s="4">
        <f t="shared" si="326"/>
        <v>272.89777828082725</v>
      </c>
      <c r="N1628" s="4">
        <f t="shared" si="327"/>
        <v>1</v>
      </c>
      <c r="O1628" s="4">
        <f t="shared" si="328"/>
        <v>0.27289777828082729</v>
      </c>
      <c r="P1628" s="4">
        <f t="shared" si="329"/>
        <v>-618.12753834207581</v>
      </c>
      <c r="Q1628" s="4">
        <f t="shared" si="330"/>
        <v>-4834.4153902031985</v>
      </c>
      <c r="R1628" s="4">
        <f t="shared" si="331"/>
        <v>-8.1563399568057885E-5</v>
      </c>
      <c r="S1628" s="4">
        <f t="shared" si="332"/>
        <v>1.964215608221189E-4</v>
      </c>
      <c r="T1628" s="4">
        <f t="shared" si="337"/>
        <v>-73.4453483631833</v>
      </c>
      <c r="U1628" s="4">
        <f t="shared" si="333"/>
        <v>-67.44949419564027</v>
      </c>
      <c r="V1628" s="7">
        <f t="shared" si="334"/>
        <v>272.89777828082725</v>
      </c>
      <c r="W1628" s="8">
        <f t="shared" si="335"/>
        <v>-73.4453483631833</v>
      </c>
      <c r="X1628" s="8">
        <f t="shared" si="336"/>
        <v>-247.44949419564028</v>
      </c>
    </row>
    <row r="1629" spans="11:24">
      <c r="K1629">
        <v>1626</v>
      </c>
      <c r="L1629" s="2">
        <f t="shared" si="325"/>
        <v>2.4375000000000369</v>
      </c>
      <c r="M1629" s="4">
        <f t="shared" si="326"/>
        <v>273.84196342645942</v>
      </c>
      <c r="N1629" s="4">
        <f t="shared" si="327"/>
        <v>1</v>
      </c>
      <c r="O1629" s="4">
        <f t="shared" si="328"/>
        <v>0.27384196342645944</v>
      </c>
      <c r="P1629" s="4">
        <f t="shared" si="329"/>
        <v>-622.4121937460443</v>
      </c>
      <c r="Q1629" s="4">
        <f t="shared" si="330"/>
        <v>-4886.6664280616651</v>
      </c>
      <c r="R1629" s="4">
        <f t="shared" si="331"/>
        <v>-8.0792604784251293E-5</v>
      </c>
      <c r="S1629" s="4">
        <f t="shared" si="332"/>
        <v>1.9434796943864415E-4</v>
      </c>
      <c r="T1629" s="4">
        <f t="shared" si="337"/>
        <v>-73.536102124736985</v>
      </c>
      <c r="U1629" s="4">
        <f t="shared" si="333"/>
        <v>-67.42680255552861</v>
      </c>
      <c r="V1629" s="7">
        <f t="shared" si="334"/>
        <v>273.84196342645942</v>
      </c>
      <c r="W1629" s="8">
        <f t="shared" si="335"/>
        <v>-73.536102124736985</v>
      </c>
      <c r="X1629" s="8">
        <f t="shared" si="336"/>
        <v>-247.42680255552861</v>
      </c>
    </row>
    <row r="1630" spans="11:24">
      <c r="K1630">
        <v>1627</v>
      </c>
      <c r="L1630" s="2">
        <f t="shared" si="325"/>
        <v>2.4390000000000369</v>
      </c>
      <c r="M1630" s="4">
        <f t="shared" si="326"/>
        <v>274.78941531026311</v>
      </c>
      <c r="N1630" s="4">
        <f t="shared" si="327"/>
        <v>1</v>
      </c>
      <c r="O1630" s="4">
        <f t="shared" si="328"/>
        <v>0.27478941531026313</v>
      </c>
      <c r="P1630" s="4">
        <f t="shared" si="329"/>
        <v>-626.72654896241704</v>
      </c>
      <c r="Q1630" s="4">
        <f t="shared" si="330"/>
        <v>-4939.4682540552576</v>
      </c>
      <c r="R1630" s="4">
        <f t="shared" si="331"/>
        <v>-8.0030233327552704E-5</v>
      </c>
      <c r="S1630" s="4">
        <f t="shared" si="332"/>
        <v>1.9229659534184755E-4</v>
      </c>
      <c r="T1630" s="4">
        <f t="shared" si="337"/>
        <v>-73.62682232842009</v>
      </c>
      <c r="U1630" s="4">
        <f t="shared" si="333"/>
        <v>-67.403838251598984</v>
      </c>
      <c r="V1630" s="7">
        <f t="shared" si="334"/>
        <v>274.78941531026311</v>
      </c>
      <c r="W1630" s="8">
        <f t="shared" si="335"/>
        <v>-73.62682232842009</v>
      </c>
      <c r="X1630" s="8">
        <f t="shared" si="336"/>
        <v>-247.40383825159898</v>
      </c>
    </row>
    <row r="1631" spans="11:24">
      <c r="K1631">
        <v>1628</v>
      </c>
      <c r="L1631" s="2">
        <f t="shared" si="325"/>
        <v>2.440500000000037</v>
      </c>
      <c r="M1631" s="4">
        <f t="shared" si="326"/>
        <v>275.74014523465962</v>
      </c>
      <c r="N1631" s="4">
        <f t="shared" si="327"/>
        <v>1</v>
      </c>
      <c r="O1631" s="4">
        <f t="shared" si="328"/>
        <v>0.27574014523465962</v>
      </c>
      <c r="P1631" s="4">
        <f t="shared" si="329"/>
        <v>-631.07080986045878</v>
      </c>
      <c r="Q1631" s="4">
        <f t="shared" si="330"/>
        <v>-4992.8266276403829</v>
      </c>
      <c r="R1631" s="4">
        <f t="shared" si="331"/>
        <v>-7.9276179121931742E-5</v>
      </c>
      <c r="S1631" s="4">
        <f t="shared" si="332"/>
        <v>1.9026719497525142E-4</v>
      </c>
      <c r="T1631" s="4">
        <f t="shared" si="337"/>
        <v>-73.717509040139049</v>
      </c>
      <c r="U1631" s="4">
        <f t="shared" si="333"/>
        <v>-67.380601729826552</v>
      </c>
      <c r="V1631" s="7">
        <f t="shared" si="334"/>
        <v>275.74014523465962</v>
      </c>
      <c r="W1631" s="8">
        <f t="shared" si="335"/>
        <v>-73.717509040139049</v>
      </c>
      <c r="X1631" s="8">
        <f t="shared" si="336"/>
        <v>-247.38060172982654</v>
      </c>
    </row>
    <row r="1632" spans="11:24">
      <c r="K1632">
        <v>1629</v>
      </c>
      <c r="L1632" s="2">
        <f t="shared" si="325"/>
        <v>2.442000000000037</v>
      </c>
      <c r="M1632" s="4">
        <f t="shared" si="326"/>
        <v>276.69416454117481</v>
      </c>
      <c r="N1632" s="4">
        <f t="shared" si="327"/>
        <v>1</v>
      </c>
      <c r="O1632" s="4">
        <f t="shared" si="328"/>
        <v>0.27669416454117485</v>
      </c>
      <c r="P1632" s="4">
        <f t="shared" si="329"/>
        <v>-635.44518373645144</v>
      </c>
      <c r="Q1632" s="4">
        <f t="shared" si="330"/>
        <v>-5046.7473683396747</v>
      </c>
      <c r="R1632" s="4">
        <f t="shared" si="331"/>
        <v>-7.8530337598741316E-5</v>
      </c>
      <c r="S1632" s="4">
        <f t="shared" si="332"/>
        <v>1.8825952754362939E-4</v>
      </c>
      <c r="T1632" s="4">
        <f t="shared" si="337"/>
        <v>-73.808162324300625</v>
      </c>
      <c r="U1632" s="4">
        <f t="shared" si="333"/>
        <v>-67.357093430964341</v>
      </c>
      <c r="V1632" s="7">
        <f t="shared" si="334"/>
        <v>276.69416454117481</v>
      </c>
      <c r="W1632" s="8">
        <f t="shared" si="335"/>
        <v>-73.808162324300625</v>
      </c>
      <c r="X1632" s="8">
        <f t="shared" si="336"/>
        <v>-247.35709343096434</v>
      </c>
    </row>
    <row r="1633" spans="11:24">
      <c r="K1633">
        <v>1630</v>
      </c>
      <c r="L1633" s="2">
        <f t="shared" si="325"/>
        <v>2.4435000000000371</v>
      </c>
      <c r="M1633" s="4">
        <f t="shared" si="326"/>
        <v>277.65148461057476</v>
      </c>
      <c r="N1633" s="4">
        <f t="shared" si="327"/>
        <v>1</v>
      </c>
      <c r="O1633" s="4">
        <f t="shared" si="328"/>
        <v>0.27765148461057476</v>
      </c>
      <c r="P1633" s="4">
        <f t="shared" si="329"/>
        <v>-639.84987932358661</v>
      </c>
      <c r="Q1633" s="4">
        <f t="shared" si="330"/>
        <v>-5101.2363563679128</v>
      </c>
      <c r="R1633" s="4">
        <f t="shared" si="331"/>
        <v>-7.7792605673035763E-5</v>
      </c>
      <c r="S1633" s="4">
        <f t="shared" si="332"/>
        <v>1.8627335498024283E-4</v>
      </c>
      <c r="T1633" s="4">
        <f t="shared" si="337"/>
        <v>-73.898782243820193</v>
      </c>
      <c r="U1633" s="4">
        <f t="shared" si="333"/>
        <v>-67.333313790630768</v>
      </c>
      <c r="V1633" s="7">
        <f t="shared" si="334"/>
        <v>277.65148461057476</v>
      </c>
      <c r="W1633" s="8">
        <f t="shared" si="335"/>
        <v>-73.898782243820193</v>
      </c>
      <c r="X1633" s="8">
        <f t="shared" si="336"/>
        <v>-247.33331379063077</v>
      </c>
    </row>
    <row r="1634" spans="11:24">
      <c r="K1634">
        <v>1631</v>
      </c>
      <c r="L1634" s="2">
        <f t="shared" si="325"/>
        <v>2.4450000000000371</v>
      </c>
      <c r="M1634" s="4">
        <f t="shared" si="326"/>
        <v>278.61211686300095</v>
      </c>
      <c r="N1634" s="4">
        <f t="shared" si="327"/>
        <v>1</v>
      </c>
      <c r="O1634" s="4">
        <f t="shared" si="328"/>
        <v>0.27861211686300097</v>
      </c>
      <c r="P1634" s="4">
        <f t="shared" si="329"/>
        <v>-644.28510680192483</v>
      </c>
      <c r="Q1634" s="4">
        <f t="shared" si="330"/>
        <v>-5156.2995332644005</v>
      </c>
      <c r="R1634" s="4">
        <f t="shared" si="331"/>
        <v>-7.7062881720296522E-5</v>
      </c>
      <c r="S1634" s="4">
        <f t="shared" si="332"/>
        <v>1.8430844191449024E-4</v>
      </c>
      <c r="T1634" s="4">
        <f t="shared" si="337"/>
        <v>-73.989368860129716</v>
      </c>
      <c r="U1634" s="4">
        <f t="shared" si="333"/>
        <v>-67.3092632393966</v>
      </c>
      <c r="V1634" s="7">
        <f t="shared" si="334"/>
        <v>278.61211686300095</v>
      </c>
      <c r="W1634" s="8">
        <f t="shared" si="335"/>
        <v>-73.989368860129716</v>
      </c>
      <c r="X1634" s="8">
        <f t="shared" si="336"/>
        <v>-247.30926323939661</v>
      </c>
    </row>
    <row r="1635" spans="11:24">
      <c r="K1635">
        <v>1632</v>
      </c>
      <c r="L1635" s="2">
        <f t="shared" si="325"/>
        <v>2.4465000000000372</v>
      </c>
      <c r="M1635" s="4">
        <f t="shared" si="326"/>
        <v>279.57607275810716</v>
      </c>
      <c r="N1635" s="4">
        <f t="shared" si="327"/>
        <v>1</v>
      </c>
      <c r="O1635" s="4">
        <f t="shared" si="328"/>
        <v>0.27957607275810714</v>
      </c>
      <c r="P1635" s="4">
        <f t="shared" si="329"/>
        <v>-648.75107780842541</v>
      </c>
      <c r="Q1635" s="4">
        <f t="shared" si="330"/>
        <v>-5211.9429025319942</v>
      </c>
      <c r="R1635" s="4">
        <f t="shared" si="331"/>
        <v>-7.634106555355589E-5</v>
      </c>
      <c r="S1635" s="4">
        <f t="shared" si="332"/>
        <v>1.8236455563995933E-4</v>
      </c>
      <c r="T1635" s="4">
        <f t="shared" si="337"/>
        <v>-74.079922233185741</v>
      </c>
      <c r="U1635" s="4">
        <f t="shared" si="333"/>
        <v>-67.284942202870866</v>
      </c>
      <c r="V1635" s="7">
        <f t="shared" si="334"/>
        <v>279.57607275810716</v>
      </c>
      <c r="W1635" s="8">
        <f t="shared" si="335"/>
        <v>-74.079922233185741</v>
      </c>
      <c r="X1635" s="8">
        <f t="shared" si="336"/>
        <v>-247.28494220287087</v>
      </c>
    </row>
    <row r="1636" spans="11:24">
      <c r="K1636">
        <v>1633</v>
      </c>
      <c r="L1636" s="2">
        <f t="shared" si="325"/>
        <v>2.4480000000000373</v>
      </c>
      <c r="M1636" s="4">
        <f t="shared" si="326"/>
        <v>280.54336379519555</v>
      </c>
      <c r="N1636" s="4">
        <f t="shared" si="327"/>
        <v>1</v>
      </c>
      <c r="O1636" s="4">
        <f t="shared" si="328"/>
        <v>0.28054336379519557</v>
      </c>
      <c r="P1636" s="4">
        <f t="shared" si="329"/>
        <v>-653.24800544704453</v>
      </c>
      <c r="Q1636" s="4">
        <f t="shared" si="330"/>
        <v>-5268.1725302827354</v>
      </c>
      <c r="R1636" s="4">
        <f t="shared" si="331"/>
        <v>-7.5627058400912998E-5</v>
      </c>
      <c r="S1636" s="4">
        <f t="shared" si="332"/>
        <v>1.804414660828808E-4</v>
      </c>
      <c r="T1636" s="4">
        <f t="shared" si="337"/>
        <v>-74.17044242147729</v>
      </c>
      <c r="U1636" s="4">
        <f t="shared" si="333"/>
        <v>-67.260351101786327</v>
      </c>
      <c r="V1636" s="7">
        <f t="shared" si="334"/>
        <v>280.54336379519555</v>
      </c>
      <c r="W1636" s="8">
        <f t="shared" si="335"/>
        <v>-74.17044242147729</v>
      </c>
      <c r="X1636" s="8">
        <f t="shared" si="336"/>
        <v>-247.26035110178634</v>
      </c>
    </row>
    <row r="1637" spans="11:24">
      <c r="K1637">
        <v>1634</v>
      </c>
      <c r="L1637" s="2">
        <f t="shared" si="325"/>
        <v>2.4495000000000373</v>
      </c>
      <c r="M1637" s="4">
        <f t="shared" si="326"/>
        <v>281.51400151335434</v>
      </c>
      <c r="N1637" s="4">
        <f t="shared" si="327"/>
        <v>1</v>
      </c>
      <c r="O1637" s="4">
        <f t="shared" si="328"/>
        <v>0.28151400151335437</v>
      </c>
      <c r="P1637" s="4">
        <f t="shared" si="329"/>
        <v>-657.77610429890524</v>
      </c>
      <c r="Q1637" s="4">
        <f t="shared" si="330"/>
        <v>-5324.9945458902539</v>
      </c>
      <c r="R1637" s="4">
        <f t="shared" si="331"/>
        <v>-7.4920762883433286E-5</v>
      </c>
      <c r="S1637" s="4">
        <f t="shared" si="332"/>
        <v>1.7853894577097413E-4</v>
      </c>
      <c r="T1637" s="4">
        <f t="shared" si="337"/>
        <v>-74.260929482033845</v>
      </c>
      <c r="U1637" s="4">
        <f t="shared" si="333"/>
        <v>-67.235490352084028</v>
      </c>
      <c r="V1637" s="7">
        <f t="shared" si="334"/>
        <v>281.51400151335434</v>
      </c>
      <c r="W1637" s="8">
        <f t="shared" si="335"/>
        <v>-74.260929482033845</v>
      </c>
      <c r="X1637" s="8">
        <f t="shared" si="336"/>
        <v>-247.23549035208401</v>
      </c>
    </row>
    <row r="1638" spans="11:24">
      <c r="K1638">
        <v>1635</v>
      </c>
      <c r="L1638" s="2">
        <f t="shared" si="325"/>
        <v>2.4510000000000374</v>
      </c>
      <c r="M1638" s="4">
        <f t="shared" si="326"/>
        <v>282.48799749159514</v>
      </c>
      <c r="N1638" s="4">
        <f t="shared" si="327"/>
        <v>1</v>
      </c>
      <c r="O1638" s="4">
        <f t="shared" si="328"/>
        <v>0.28248799749159514</v>
      </c>
      <c r="P1638" s="4">
        <f t="shared" si="329"/>
        <v>-662.33559043253513</v>
      </c>
      <c r="Q1638" s="4">
        <f t="shared" si="330"/>
        <v>-5382.4151426489298</v>
      </c>
      <c r="R1638" s="4">
        <f t="shared" si="331"/>
        <v>-7.4222082993425834E-5</v>
      </c>
      <c r="S1638" s="4">
        <f t="shared" si="332"/>
        <v>1.7665676980268478E-4</v>
      </c>
      <c r="T1638" s="4">
        <f t="shared" si="337"/>
        <v>-74.351383470433007</v>
      </c>
      <c r="U1638" s="4">
        <f t="shared" si="333"/>
        <v>-67.2103603649972</v>
      </c>
      <c r="V1638" s="7">
        <f t="shared" si="334"/>
        <v>282.48799749159514</v>
      </c>
      <c r="W1638" s="8">
        <f t="shared" si="335"/>
        <v>-74.351383470433007</v>
      </c>
      <c r="X1638" s="8">
        <f t="shared" si="336"/>
        <v>-247.2103603649972</v>
      </c>
    </row>
    <row r="1639" spans="11:24">
      <c r="K1639">
        <v>1636</v>
      </c>
      <c r="L1639" s="2">
        <f t="shared" si="325"/>
        <v>2.4525000000000374</v>
      </c>
      <c r="M1639" s="4">
        <f t="shared" si="326"/>
        <v>283.46536334899127</v>
      </c>
      <c r="N1639" s="4">
        <f t="shared" si="327"/>
        <v>1</v>
      </c>
      <c r="O1639" s="4">
        <f t="shared" si="328"/>
        <v>0.28346536334899131</v>
      </c>
      <c r="P1639" s="4">
        <f t="shared" si="329"/>
        <v>-666.92668141417778</v>
      </c>
      <c r="Q1639" s="4">
        <f t="shared" si="330"/>
        <v>-5440.440578439946</v>
      </c>
      <c r="R1639" s="4">
        <f t="shared" si="331"/>
        <v>-7.3530924073090138E-5</v>
      </c>
      <c r="S1639" s="4">
        <f t="shared" si="332"/>
        <v>1.7479471581680344E-4</v>
      </c>
      <c r="T1639" s="4">
        <f t="shared" si="337"/>
        <v>-74.441804440808369</v>
      </c>
      <c r="U1639" s="4">
        <f t="shared" si="333"/>
        <v>-67.184961547134435</v>
      </c>
      <c r="V1639" s="7">
        <f t="shared" si="334"/>
        <v>283.46536334899127</v>
      </c>
      <c r="W1639" s="8">
        <f t="shared" si="335"/>
        <v>-74.441804440808369</v>
      </c>
      <c r="X1639" s="8">
        <f t="shared" si="336"/>
        <v>-247.18496154713444</v>
      </c>
    </row>
    <row r="1640" spans="11:24">
      <c r="K1640">
        <v>1637</v>
      </c>
      <c r="L1640" s="2">
        <f t="shared" si="325"/>
        <v>2.4540000000000375</v>
      </c>
      <c r="M1640" s="4">
        <f t="shared" si="326"/>
        <v>284.44611074481628</v>
      </c>
      <c r="N1640" s="4">
        <f t="shared" si="327"/>
        <v>1</v>
      </c>
      <c r="O1640" s="4">
        <f t="shared" si="328"/>
        <v>0.28444611074481629</v>
      </c>
      <c r="P1640" s="4">
        <f t="shared" si="329"/>
        <v>-671.54959631817394</v>
      </c>
      <c r="Q1640" s="4">
        <f t="shared" si="330"/>
        <v>-5499.0771764042729</v>
      </c>
      <c r="R1640" s="4">
        <f t="shared" si="331"/>
        <v>-7.284719279352648E-5</v>
      </c>
      <c r="S1640" s="4">
        <f t="shared" si="332"/>
        <v>1.7295256396246566E-4</v>
      </c>
      <c r="T1640" s="4">
        <f t="shared" si="337"/>
        <v>-74.532192445857092</v>
      </c>
      <c r="U1640" s="4">
        <f t="shared" si="333"/>
        <v>-67.15929430056228</v>
      </c>
      <c r="V1640" s="7">
        <f t="shared" si="334"/>
        <v>284.44611074481628</v>
      </c>
      <c r="W1640" s="8">
        <f t="shared" si="335"/>
        <v>-74.532192445857092</v>
      </c>
      <c r="X1640" s="8">
        <f t="shared" si="336"/>
        <v>-247.15929430056229</v>
      </c>
    </row>
    <row r="1641" spans="11:24">
      <c r="K1641">
        <v>1638</v>
      </c>
      <c r="L1641" s="2">
        <f t="shared" si="325"/>
        <v>2.4555000000000375</v>
      </c>
      <c r="M1641" s="4">
        <f t="shared" si="326"/>
        <v>285.43025137868295</v>
      </c>
      <c r="N1641" s="4">
        <f t="shared" si="327"/>
        <v>1</v>
      </c>
      <c r="O1641" s="4">
        <f t="shared" si="328"/>
        <v>0.28543025137868294</v>
      </c>
      <c r="P1641" s="4">
        <f t="shared" si="329"/>
        <v>-676.20455573741458</v>
      </c>
      <c r="Q1641" s="4">
        <f t="shared" si="330"/>
        <v>-5558.3313256226438</v>
      </c>
      <c r="R1641" s="4">
        <f t="shared" si="331"/>
        <v>-7.2170797134102861E-5</v>
      </c>
      <c r="S1641" s="4">
        <f t="shared" si="332"/>
        <v>1.7113009686952512E-4</v>
      </c>
      <c r="T1641" s="4">
        <f t="shared" si="337"/>
        <v>-74.622547536847662</v>
      </c>
      <c r="U1641" s="4">
        <f t="shared" si="333"/>
        <v>-67.133359022887035</v>
      </c>
      <c r="V1641" s="7">
        <f t="shared" si="334"/>
        <v>285.43025137868295</v>
      </c>
      <c r="W1641" s="8">
        <f t="shared" si="335"/>
        <v>-74.622547536847662</v>
      </c>
      <c r="X1641" s="8">
        <f t="shared" si="336"/>
        <v>-247.13335902288702</v>
      </c>
    </row>
    <row r="1642" spans="11:24">
      <c r="K1642">
        <v>1639</v>
      </c>
      <c r="L1642" s="2">
        <f t="shared" si="325"/>
        <v>2.4570000000000376</v>
      </c>
      <c r="M1642" s="4">
        <f t="shared" si="326"/>
        <v>286.41779699068303</v>
      </c>
      <c r="N1642" s="4">
        <f t="shared" si="327"/>
        <v>1</v>
      </c>
      <c r="O1642" s="4">
        <f t="shared" si="328"/>
        <v>0.28641779699068304</v>
      </c>
      <c r="P1642" s="4">
        <f t="shared" si="329"/>
        <v>-680.89178179386784</v>
      </c>
      <c r="Q1642" s="4">
        <f t="shared" si="330"/>
        <v>-5618.2094818026553</v>
      </c>
      <c r="R1642" s="4">
        <f t="shared" si="331"/>
        <v>-7.1501646362171555E-5</v>
      </c>
      <c r="S1642" s="4">
        <f t="shared" si="332"/>
        <v>1.6932709961929498E-4</v>
      </c>
      <c r="T1642" s="4">
        <f t="shared" si="337"/>
        <v>-74.712869763627381</v>
      </c>
      <c r="U1642" s="4">
        <f t="shared" si="333"/>
        <v>-67.107156107335939</v>
      </c>
      <c r="V1642" s="7">
        <f t="shared" si="334"/>
        <v>286.41779699068303</v>
      </c>
      <c r="W1642" s="8">
        <f t="shared" si="335"/>
        <v>-74.712869763627381</v>
      </c>
      <c r="X1642" s="8">
        <f t="shared" si="336"/>
        <v>-247.10715610733592</v>
      </c>
    </row>
    <row r="1643" spans="11:24">
      <c r="K1643">
        <v>1640</v>
      </c>
      <c r="L1643" s="2">
        <f t="shared" si="325"/>
        <v>2.4585000000000377</v>
      </c>
      <c r="M1643" s="4">
        <f t="shared" si="326"/>
        <v>287.4087593615273</v>
      </c>
      <c r="N1643" s="4">
        <f t="shared" si="327"/>
        <v>1</v>
      </c>
      <c r="O1643" s="4">
        <f t="shared" si="328"/>
        <v>0.28740875936152732</v>
      </c>
      <c r="P1643" s="4">
        <f t="shared" si="329"/>
        <v>-685.61149814917815</v>
      </c>
      <c r="Q1643" s="4">
        <f t="shared" si="330"/>
        <v>-5678.7181679729911</v>
      </c>
      <c r="R1643" s="4">
        <f t="shared" si="331"/>
        <v>-7.0839651013129381E-5</v>
      </c>
      <c r="S1643" s="4">
        <f t="shared" si="332"/>
        <v>1.6754335971565484E-4</v>
      </c>
      <c r="T1643" s="4">
        <f t="shared" si="337"/>
        <v>-74.803159174629911</v>
      </c>
      <c r="U1643" s="4">
        <f t="shared" si="333"/>
        <v>-67.08068594283769</v>
      </c>
      <c r="V1643" s="7">
        <f t="shared" si="334"/>
        <v>287.4087593615273</v>
      </c>
      <c r="W1643" s="8">
        <f t="shared" si="335"/>
        <v>-74.803159174629911</v>
      </c>
      <c r="X1643" s="8">
        <f t="shared" si="336"/>
        <v>-247.0806859428377</v>
      </c>
    </row>
    <row r="1644" spans="11:24">
      <c r="K1644">
        <v>1641</v>
      </c>
      <c r="L1644" s="2">
        <f t="shared" si="325"/>
        <v>2.4600000000000377</v>
      </c>
      <c r="M1644" s="4">
        <f t="shared" si="326"/>
        <v>288.40315031268585</v>
      </c>
      <c r="N1644" s="4">
        <f t="shared" si="327"/>
        <v>1</v>
      </c>
      <c r="O1644" s="4">
        <f t="shared" si="328"/>
        <v>0.28840315031268587</v>
      </c>
      <c r="P1644" s="4">
        <f t="shared" si="329"/>
        <v>-690.36393001533781</v>
      </c>
      <c r="Q1644" s="4">
        <f t="shared" si="330"/>
        <v>-5739.8639751848768</v>
      </c>
      <c r="R1644" s="4">
        <f t="shared" si="331"/>
        <v>-7.018472287081528E-5</v>
      </c>
      <c r="S1644" s="4">
        <f t="shared" si="332"/>
        <v>1.6577866705651641E-4</v>
      </c>
      <c r="T1644" s="4">
        <f t="shared" si="337"/>
        <v>-74.893415816882751</v>
      </c>
      <c r="U1644" s="4">
        <f t="shared" si="333"/>
        <v>-67.053948914102392</v>
      </c>
      <c r="V1644" s="7">
        <f t="shared" si="334"/>
        <v>288.40315031268585</v>
      </c>
      <c r="W1644" s="8">
        <f t="shared" si="335"/>
        <v>-74.893415816882751</v>
      </c>
      <c r="X1644" s="8">
        <f t="shared" si="336"/>
        <v>-247.05394891410239</v>
      </c>
    </row>
    <row r="1645" spans="11:24">
      <c r="K1645">
        <v>1642</v>
      </c>
      <c r="L1645" s="2">
        <f t="shared" si="325"/>
        <v>2.4615000000000378</v>
      </c>
      <c r="M1645" s="4">
        <f t="shared" si="326"/>
        <v>289.40098170652936</v>
      </c>
      <c r="N1645" s="4">
        <f t="shared" si="327"/>
        <v>1</v>
      </c>
      <c r="O1645" s="4">
        <f t="shared" si="328"/>
        <v>0.28940098170652939</v>
      </c>
      <c r="P1645" s="4">
        <f t="shared" si="329"/>
        <v>-695.14930416543439</v>
      </c>
      <c r="Q1645" s="4">
        <f t="shared" si="330"/>
        <v>-5801.653563220867</v>
      </c>
      <c r="R1645" s="4">
        <f t="shared" si="331"/>
        <v>-6.9536774948238575E-5</v>
      </c>
      <c r="S1645" s="4">
        <f t="shared" si="332"/>
        <v>1.6403281390564377E-4</v>
      </c>
      <c r="T1645" s="4">
        <f t="shared" si="337"/>
        <v>-74.983639736014638</v>
      </c>
      <c r="U1645" s="4">
        <f t="shared" si="333"/>
        <v>-67.0269454017008</v>
      </c>
      <c r="V1645" s="7">
        <f t="shared" si="334"/>
        <v>289.40098170652936</v>
      </c>
      <c r="W1645" s="8">
        <f t="shared" si="335"/>
        <v>-74.983639736014638</v>
      </c>
      <c r="X1645" s="8">
        <f t="shared" si="336"/>
        <v>-247.0269454017008</v>
      </c>
    </row>
    <row r="1646" spans="11:24">
      <c r="K1646">
        <v>1643</v>
      </c>
      <c r="L1646" s="2">
        <f t="shared" si="325"/>
        <v>2.4630000000000378</v>
      </c>
      <c r="M1646" s="4">
        <f t="shared" si="326"/>
        <v>290.40226544647055</v>
      </c>
      <c r="N1646" s="4">
        <f t="shared" si="327"/>
        <v>1</v>
      </c>
      <c r="O1646" s="4">
        <f t="shared" si="328"/>
        <v>0.29040226544647058</v>
      </c>
      <c r="P1646" s="4">
        <f t="shared" si="329"/>
        <v>-699.96784894447148</v>
      </c>
      <c r="Q1646" s="4">
        <f t="shared" si="330"/>
        <v>-5864.0936613109943</v>
      </c>
      <c r="R1646" s="4">
        <f t="shared" si="331"/>
        <v>-6.889572146863227E-5</v>
      </c>
      <c r="S1646" s="4">
        <f t="shared" si="332"/>
        <v>1.6230559486482392E-4</v>
      </c>
      <c r="T1646" s="4">
        <f t="shared" si="337"/>
        <v>-75.073830976262926</v>
      </c>
      <c r="U1646" s="4">
        <f t="shared" si="333"/>
        <v>-66.99967578214293</v>
      </c>
      <c r="V1646" s="7">
        <f t="shared" si="334"/>
        <v>290.40226544647055</v>
      </c>
      <c r="W1646" s="8">
        <f t="shared" si="335"/>
        <v>-75.073830976262926</v>
      </c>
      <c r="X1646" s="8">
        <f t="shared" si="336"/>
        <v>-246.99967578214293</v>
      </c>
    </row>
    <row r="1647" spans="11:24">
      <c r="K1647">
        <v>1644</v>
      </c>
      <c r="L1647" s="2">
        <f t="shared" si="325"/>
        <v>2.4645000000000379</v>
      </c>
      <c r="M1647" s="4">
        <f t="shared" si="326"/>
        <v>291.40701347710615</v>
      </c>
      <c r="N1647" s="4">
        <f t="shared" si="327"/>
        <v>1</v>
      </c>
      <c r="O1647" s="4">
        <f t="shared" si="328"/>
        <v>0.29140701347710618</v>
      </c>
      <c r="P1647" s="4">
        <f t="shared" si="329"/>
        <v>-704.81979428026443</v>
      </c>
      <c r="Q1647" s="4">
        <f t="shared" si="330"/>
        <v>-5927.1910688563921</v>
      </c>
      <c r="R1647" s="4">
        <f t="shared" si="331"/>
        <v>-6.8261477846825208E-5</v>
      </c>
      <c r="S1647" s="4">
        <f t="shared" si="332"/>
        <v>1.6059680684638253E-4</v>
      </c>
      <c r="T1647" s="4">
        <f t="shared" si="337"/>
        <v>-75.16398958048093</v>
      </c>
      <c r="U1647" s="4">
        <f t="shared" si="333"/>
        <v>-66.972140427956177</v>
      </c>
      <c r="V1647" s="7">
        <f t="shared" si="334"/>
        <v>291.40701347710615</v>
      </c>
      <c r="W1647" s="8">
        <f t="shared" si="335"/>
        <v>-75.16398958048093</v>
      </c>
      <c r="X1647" s="8">
        <f t="shared" si="336"/>
        <v>-246.97214042795616</v>
      </c>
    </row>
    <row r="1648" spans="11:24">
      <c r="K1648">
        <v>1645</v>
      </c>
      <c r="L1648" s="2">
        <f t="shared" si="325"/>
        <v>2.4660000000000379</v>
      </c>
      <c r="M1648" s="4">
        <f t="shared" si="326"/>
        <v>292.41523778435931</v>
      </c>
      <c r="N1648" s="4">
        <f t="shared" si="327"/>
        <v>1</v>
      </c>
      <c r="O1648" s="4">
        <f t="shared" si="328"/>
        <v>0.29241523778435929</v>
      </c>
      <c r="P1648" s="4">
        <f t="shared" si="329"/>
        <v>-709.70537169441218</v>
      </c>
      <c r="Q1648" s="4">
        <f t="shared" si="330"/>
        <v>-5990.9526561604334</v>
      </c>
      <c r="R1648" s="4">
        <f t="shared" si="331"/>
        <v>-6.7633960670927785E-5</v>
      </c>
      <c r="S1648" s="4">
        <f t="shared" si="332"/>
        <v>1.5890624904604155E-4</v>
      </c>
      <c r="T1648" s="4">
        <f t="shared" si="337"/>
        <v>-75.254115590145091</v>
      </c>
      <c r="U1648" s="4">
        <f t="shared" si="333"/>
        <v>-66.944339707762737</v>
      </c>
      <c r="V1648" s="7">
        <f t="shared" si="334"/>
        <v>292.41523778435931</v>
      </c>
      <c r="W1648" s="8">
        <f t="shared" si="335"/>
        <v>-75.254115590145091</v>
      </c>
      <c r="X1648" s="8">
        <f t="shared" si="336"/>
        <v>-246.94433970776274</v>
      </c>
    </row>
    <row r="1649" spans="11:24">
      <c r="K1649">
        <v>1646</v>
      </c>
      <c r="L1649" s="2">
        <f t="shared" si="325"/>
        <v>2.467500000000038</v>
      </c>
      <c r="M1649" s="4">
        <f t="shared" si="326"/>
        <v>293.42695039562278</v>
      </c>
      <c r="N1649" s="4">
        <f t="shared" si="327"/>
        <v>1</v>
      </c>
      <c r="O1649" s="4">
        <f t="shared" si="328"/>
        <v>0.29342695039562278</v>
      </c>
      <c r="P1649" s="4">
        <f t="shared" si="329"/>
        <v>-714.6248143133447</v>
      </c>
      <c r="Q1649" s="4">
        <f t="shared" si="330"/>
        <v>-6055.3853651675145</v>
      </c>
      <c r="R1649" s="4">
        <f t="shared" si="331"/>
        <v>-6.701308768432431E-5</v>
      </c>
      <c r="S1649" s="4">
        <f t="shared" si="332"/>
        <v>1.5723372291611155E-4</v>
      </c>
      <c r="T1649" s="4">
        <f t="shared" si="337"/>
        <v>-75.344209045362291</v>
      </c>
      <c r="U1649" s="4">
        <f t="shared" si="333"/>
        <v>-66.916273986356529</v>
      </c>
      <c r="V1649" s="7">
        <f t="shared" si="334"/>
        <v>293.42695039562278</v>
      </c>
      <c r="W1649" s="8">
        <f t="shared" si="335"/>
        <v>-75.344209045362291</v>
      </c>
      <c r="X1649" s="8">
        <f t="shared" si="336"/>
        <v>-246.91627398635654</v>
      </c>
    </row>
    <row r="1650" spans="11:24">
      <c r="K1650">
        <v>1647</v>
      </c>
      <c r="L1650" s="2">
        <f t="shared" si="325"/>
        <v>2.4690000000000381</v>
      </c>
      <c r="M1650" s="4">
        <f t="shared" si="326"/>
        <v>294.44216337990218</v>
      </c>
      <c r="N1650" s="4">
        <f t="shared" si="327"/>
        <v>1</v>
      </c>
      <c r="O1650" s="4">
        <f t="shared" si="328"/>
        <v>0.2944421633799022</v>
      </c>
      <c r="P1650" s="4">
        <f t="shared" si="329"/>
        <v>-719.57835687944726</v>
      </c>
      <c r="Q1650" s="4">
        <f t="shared" si="330"/>
        <v>-6120.4962102095142</v>
      </c>
      <c r="R1650" s="4">
        <f t="shared" si="331"/>
        <v>-6.6398777767967892E-5</v>
      </c>
      <c r="S1650" s="4">
        <f t="shared" si="332"/>
        <v>1.5557903213901769E-4</v>
      </c>
      <c r="T1650" s="4">
        <f t="shared" si="337"/>
        <v>-75.434269984876934</v>
      </c>
      <c r="U1650" s="4">
        <f t="shared" si="333"/>
        <v>-66.887943624779382</v>
      </c>
      <c r="V1650" s="7">
        <f t="shared" si="334"/>
        <v>294.44216337990218</v>
      </c>
      <c r="W1650" s="8">
        <f t="shared" si="335"/>
        <v>-75.434269984876934</v>
      </c>
      <c r="X1650" s="8">
        <f t="shared" si="336"/>
        <v>-246.88794362477938</v>
      </c>
    </row>
    <row r="1651" spans="11:24">
      <c r="K1651">
        <v>1648</v>
      </c>
      <c r="L1651" s="2">
        <f t="shared" si="325"/>
        <v>2.4705000000000381</v>
      </c>
      <c r="M1651" s="4">
        <f t="shared" si="326"/>
        <v>295.46088884796012</v>
      </c>
      <c r="N1651" s="4">
        <f t="shared" si="327"/>
        <v>1</v>
      </c>
      <c r="O1651" s="4">
        <f t="shared" si="328"/>
        <v>0.29546088884796012</v>
      </c>
      <c r="P1651" s="4">
        <f t="shared" si="329"/>
        <v>-724.56623576226116</v>
      </c>
      <c r="Q1651" s="4">
        <f t="shared" si="330"/>
        <v>-6186.2922787600364</v>
      </c>
      <c r="R1651" s="4">
        <f t="shared" si="331"/>
        <v>-6.5790950922971136E-5</v>
      </c>
      <c r="S1651" s="4">
        <f t="shared" si="332"/>
        <v>1.5394198260115273E-4</v>
      </c>
      <c r="T1651" s="4">
        <f t="shared" si="337"/>
        <v>-75.524298446078134</v>
      </c>
      <c r="U1651" s="4">
        <f t="shared" si="333"/>
        <v>-66.859348980396916</v>
      </c>
      <c r="V1651" s="7">
        <f t="shared" si="334"/>
        <v>295.46088884796012</v>
      </c>
      <c r="W1651" s="8">
        <f t="shared" si="335"/>
        <v>-75.524298446078134</v>
      </c>
      <c r="X1651" s="8">
        <f t="shared" si="336"/>
        <v>-246.85934898039693</v>
      </c>
    </row>
    <row r="1652" spans="11:24">
      <c r="K1652">
        <v>1649</v>
      </c>
      <c r="L1652" s="2">
        <f t="shared" si="325"/>
        <v>2.4720000000000382</v>
      </c>
      <c r="M1652" s="4">
        <f t="shared" si="326"/>
        <v>296.48313895246059</v>
      </c>
      <c r="N1652" s="4">
        <f t="shared" si="327"/>
        <v>1</v>
      </c>
      <c r="O1652" s="4">
        <f t="shared" si="328"/>
        <v>0.29648313895246059</v>
      </c>
      <c r="P1652" s="4">
        <f t="shared" si="329"/>
        <v>-729.58868896976367</v>
      </c>
      <c r="Q1652" s="4">
        <f t="shared" si="330"/>
        <v>-6252.7807321965092</v>
      </c>
      <c r="R1652" s="4">
        <f t="shared" si="331"/>
        <v>-6.5189528253488047E-5</v>
      </c>
      <c r="S1652" s="4">
        <f t="shared" si="332"/>
        <v>1.5232238236705331E-4</v>
      </c>
      <c r="T1652" s="4">
        <f t="shared" si="337"/>
        <v>-75.614294465006722</v>
      </c>
      <c r="U1652" s="4">
        <f t="shared" si="333"/>
        <v>-66.830490406973638</v>
      </c>
      <c r="V1652" s="7">
        <f t="shared" si="334"/>
        <v>296.48313895246059</v>
      </c>
      <c r="W1652" s="8">
        <f t="shared" si="335"/>
        <v>-75.614294465006722</v>
      </c>
      <c r="X1652" s="8">
        <f t="shared" si="336"/>
        <v>-246.83049040697364</v>
      </c>
    </row>
    <row r="1653" spans="11:24">
      <c r="K1653">
        <v>1650</v>
      </c>
      <c r="L1653" s="2">
        <f t="shared" si="325"/>
        <v>2.4735000000000382</v>
      </c>
      <c r="M1653" s="4">
        <f t="shared" si="326"/>
        <v>297.50892588811399</v>
      </c>
      <c r="N1653" s="4">
        <f t="shared" si="327"/>
        <v>1</v>
      </c>
      <c r="O1653" s="4">
        <f t="shared" si="328"/>
        <v>0.29750892588811401</v>
      </c>
      <c r="P1653" s="4">
        <f t="shared" si="329"/>
        <v>-734.64595615972428</v>
      </c>
      <c r="Q1653" s="4">
        <f t="shared" si="330"/>
        <v>-6319.9688065702194</v>
      </c>
      <c r="R1653" s="4">
        <f t="shared" si="331"/>
        <v>-6.4594431949881474E-5</v>
      </c>
      <c r="S1653" s="4">
        <f t="shared" si="332"/>
        <v>1.5072004165389571E-4</v>
      </c>
      <c r="T1653" s="4">
        <f t="shared" si="337"/>
        <v>-75.704258076362308</v>
      </c>
      <c r="U1653" s="4">
        <f t="shared" si="333"/>
        <v>-66.801368254747601</v>
      </c>
      <c r="V1653" s="7">
        <f t="shared" si="334"/>
        <v>297.50892588811399</v>
      </c>
      <c r="W1653" s="8">
        <f t="shared" si="335"/>
        <v>-75.704258076362308</v>
      </c>
      <c r="X1653" s="8">
        <f t="shared" si="336"/>
        <v>-246.80136825474762</v>
      </c>
    </row>
    <row r="1654" spans="11:24">
      <c r="K1654">
        <v>1651</v>
      </c>
      <c r="L1654" s="2">
        <f t="shared" si="325"/>
        <v>2.4750000000000383</v>
      </c>
      <c r="M1654" s="4">
        <f t="shared" si="326"/>
        <v>298.53826189182229</v>
      </c>
      <c r="N1654" s="4">
        <f t="shared" si="327"/>
        <v>1</v>
      </c>
      <c r="O1654" s="4">
        <f t="shared" si="328"/>
        <v>0.29853826189182231</v>
      </c>
      <c r="P1654" s="4">
        <f t="shared" si="329"/>
        <v>-739.73827865113924</v>
      </c>
      <c r="Q1654" s="4">
        <f t="shared" si="330"/>
        <v>-6387.8638133843542</v>
      </c>
      <c r="R1654" s="4">
        <f t="shared" si="331"/>
        <v>-6.4005585272171135E-5</v>
      </c>
      <c r="S1654" s="4">
        <f t="shared" si="332"/>
        <v>1.49134772806307E-4</v>
      </c>
      <c r="T1654" s="4">
        <f t="shared" si="337"/>
        <v>-75.79418931351023</v>
      </c>
      <c r="U1654" s="4">
        <f t="shared" si="333"/>
        <v>-66.771982870504573</v>
      </c>
      <c r="V1654" s="7">
        <f t="shared" si="334"/>
        <v>298.53826189182229</v>
      </c>
      <c r="W1654" s="8">
        <f t="shared" si="335"/>
        <v>-75.79418931351023</v>
      </c>
      <c r="X1654" s="8">
        <f t="shared" si="336"/>
        <v>-246.77198287050459</v>
      </c>
    </row>
    <row r="1655" spans="11:24">
      <c r="K1655">
        <v>1652</v>
      </c>
      <c r="L1655" s="2">
        <f t="shared" si="325"/>
        <v>2.4765000000000383</v>
      </c>
      <c r="M1655" s="4">
        <f t="shared" si="326"/>
        <v>299.57115924282618</v>
      </c>
      <c r="N1655" s="4">
        <f t="shared" si="327"/>
        <v>1</v>
      </c>
      <c r="O1655" s="4">
        <f t="shared" si="328"/>
        <v>0.29957115924282618</v>
      </c>
      <c r="P1655" s="4">
        <f t="shared" si="329"/>
        <v>-744.86589943575302</v>
      </c>
      <c r="Q1655" s="4">
        <f t="shared" si="330"/>
        <v>-6456.4731403802425</v>
      </c>
      <c r="R1655" s="4">
        <f t="shared" si="331"/>
        <v>-6.3422912533756272E-5</v>
      </c>
      <c r="S1655" s="4">
        <f t="shared" si="332"/>
        <v>1.4756639027148455E-4</v>
      </c>
      <c r="T1655" s="4">
        <f t="shared" si="337"/>
        <v>-75.884088208488535</v>
      </c>
      <c r="U1655" s="4">
        <f t="shared" si="333"/>
        <v>-66.742334597651478</v>
      </c>
      <c r="V1655" s="7">
        <f t="shared" si="334"/>
        <v>299.57115924282618</v>
      </c>
      <c r="W1655" s="8">
        <f t="shared" si="335"/>
        <v>-75.884088208488535</v>
      </c>
      <c r="X1655" s="8">
        <f t="shared" si="336"/>
        <v>-246.74233459765148</v>
      </c>
    </row>
    <row r="1656" spans="11:24">
      <c r="K1656">
        <v>1653</v>
      </c>
      <c r="L1656" s="2">
        <f t="shared" si="325"/>
        <v>2.4780000000000384</v>
      </c>
      <c r="M1656" s="4">
        <f t="shared" si="326"/>
        <v>300.60763026284974</v>
      </c>
      <c r="N1656" s="4">
        <f t="shared" si="327"/>
        <v>1</v>
      </c>
      <c r="O1656" s="4">
        <f t="shared" si="328"/>
        <v>0.30060763026284976</v>
      </c>
      <c r="P1656" s="4">
        <f t="shared" si="329"/>
        <v>-750.02906318964324</v>
      </c>
      <c r="Q1656" s="4">
        <f t="shared" si="330"/>
        <v>-6525.8042523315798</v>
      </c>
      <c r="R1656" s="4">
        <f t="shared" si="331"/>
        <v>-6.2846339085410576E-5</v>
      </c>
      <c r="S1656" s="4">
        <f t="shared" si="332"/>
        <v>1.4601471057462779E-4</v>
      </c>
      <c r="T1656" s="4">
        <f t="shared" si="337"/>
        <v>-75.973954792014808</v>
      </c>
      <c r="U1656" s="4">
        <f t="shared" si="333"/>
        <v>-66.712423776289668</v>
      </c>
      <c r="V1656" s="7">
        <f t="shared" si="334"/>
        <v>300.60763026284974</v>
      </c>
      <c r="W1656" s="8">
        <f t="shared" si="335"/>
        <v>-75.973954792014808</v>
      </c>
      <c r="X1656" s="8">
        <f t="shared" si="336"/>
        <v>-246.71242377628965</v>
      </c>
    </row>
    <row r="1657" spans="11:24">
      <c r="K1657">
        <v>1654</v>
      </c>
      <c r="L1657" s="2">
        <f t="shared" si="325"/>
        <v>2.4795000000000385</v>
      </c>
      <c r="M1657" s="4">
        <f t="shared" si="326"/>
        <v>301.64768731624866</v>
      </c>
      <c r="N1657" s="4">
        <f t="shared" si="327"/>
        <v>1</v>
      </c>
      <c r="O1657" s="4">
        <f t="shared" si="328"/>
        <v>0.30164768731624869</v>
      </c>
      <c r="P1657" s="4">
        <f t="shared" si="329"/>
        <v>-755.22801628490299</v>
      </c>
      <c r="Q1657" s="4">
        <f t="shared" si="330"/>
        <v>-6595.8646918471495</v>
      </c>
      <c r="R1657" s="4">
        <f t="shared" si="331"/>
        <v>-6.2275791299540428E-5</v>
      </c>
      <c r="S1657" s="4">
        <f t="shared" si="332"/>
        <v>1.4447955229466664E-4</v>
      </c>
      <c r="T1657" s="4">
        <f t="shared" si="337"/>
        <v>-76.063789093493043</v>
      </c>
      <c r="U1657" s="4">
        <f t="shared" si="333"/>
        <v>-66.682250743287355</v>
      </c>
      <c r="V1657" s="7">
        <f t="shared" si="334"/>
        <v>301.64768731624866</v>
      </c>
      <c r="W1657" s="8">
        <f t="shared" si="335"/>
        <v>-76.063789093493043</v>
      </c>
      <c r="X1657" s="8">
        <f t="shared" si="336"/>
        <v>-246.68225074328734</v>
      </c>
    </row>
    <row r="1658" spans="11:24">
      <c r="K1658">
        <v>1655</v>
      </c>
      <c r="L1658" s="2">
        <f t="shared" si="325"/>
        <v>2.4810000000000385</v>
      </c>
      <c r="M1658" s="4">
        <f t="shared" si="326"/>
        <v>302.69134281015749</v>
      </c>
      <c r="N1658" s="4">
        <f t="shared" si="327"/>
        <v>1</v>
      </c>
      <c r="O1658" s="4">
        <f t="shared" si="328"/>
        <v>0.30269134281015753</v>
      </c>
      <c r="P1658" s="4">
        <f t="shared" si="329"/>
        <v>-760.46300680139518</v>
      </c>
      <c r="Q1658" s="4">
        <f t="shared" si="330"/>
        <v>-6666.6620801817789</v>
      </c>
      <c r="R1658" s="4">
        <f t="shared" si="331"/>
        <v>-6.1711196554705433E-5</v>
      </c>
      <c r="S1658" s="4">
        <f t="shared" si="332"/>
        <v>1.4296073604029282E-4</v>
      </c>
      <c r="T1658" s="4">
        <f t="shared" si="337"/>
        <v>-76.153591141020456</v>
      </c>
      <c r="U1658" s="4">
        <f t="shared" si="333"/>
        <v>-66.651815832351673</v>
      </c>
      <c r="V1658" s="7">
        <f t="shared" si="334"/>
        <v>302.69134281015749</v>
      </c>
      <c r="W1658" s="8">
        <f t="shared" si="335"/>
        <v>-76.153591141020456</v>
      </c>
      <c r="X1658" s="8">
        <f t="shared" si="336"/>
        <v>-246.65181583235167</v>
      </c>
    </row>
    <row r="1659" spans="11:24">
      <c r="K1659">
        <v>1656</v>
      </c>
      <c r="L1659" s="2">
        <f t="shared" si="325"/>
        <v>2.4825000000000386</v>
      </c>
      <c r="M1659" s="4">
        <f t="shared" si="326"/>
        <v>303.73860919463755</v>
      </c>
      <c r="N1659" s="4">
        <f t="shared" si="327"/>
        <v>1</v>
      </c>
      <c r="O1659" s="4">
        <f t="shared" si="328"/>
        <v>0.30373860919463758</v>
      </c>
      <c r="P1659" s="4">
        <f t="shared" si="329"/>
        <v>-765.7342845385898</v>
      </c>
      <c r="Q1659" s="4">
        <f t="shared" si="330"/>
        <v>-6738.2041180557781</v>
      </c>
      <c r="R1659" s="4">
        <f t="shared" si="331"/>
        <v>-6.1152483220394349E-5</v>
      </c>
      <c r="S1659" s="4">
        <f t="shared" si="332"/>
        <v>1.4145808442628466E-4</v>
      </c>
      <c r="T1659" s="4">
        <f t="shared" si="337"/>
        <v>-76.243360961394245</v>
      </c>
      <c r="U1659" s="4">
        <f t="shared" si="333"/>
        <v>-66.621119374100388</v>
      </c>
      <c r="V1659" s="7">
        <f t="shared" si="334"/>
        <v>303.73860919463755</v>
      </c>
      <c r="W1659" s="8">
        <f t="shared" si="335"/>
        <v>-76.243360961394245</v>
      </c>
      <c r="X1659" s="8">
        <f t="shared" si="336"/>
        <v>-246.62111937410037</v>
      </c>
    </row>
    <row r="1660" spans="11:24">
      <c r="K1660">
        <v>1657</v>
      </c>
      <c r="L1660" s="2">
        <f t="shared" si="325"/>
        <v>2.4840000000000386</v>
      </c>
      <c r="M1660" s="4">
        <f t="shared" si="326"/>
        <v>304.78949896282552</v>
      </c>
      <c r="N1660" s="4">
        <f t="shared" si="327"/>
        <v>1</v>
      </c>
      <c r="O1660" s="4">
        <f t="shared" si="328"/>
        <v>0.30478949896282553</v>
      </c>
      <c r="P1660" s="4">
        <f t="shared" si="329"/>
        <v>-771.04210102748482</v>
      </c>
      <c r="Q1660" s="4">
        <f t="shared" si="330"/>
        <v>-6810.4985864829187</v>
      </c>
      <c r="R1660" s="4">
        <f t="shared" si="331"/>
        <v>-6.0599580642052668E-5</v>
      </c>
      <c r="S1660" s="4">
        <f t="shared" si="332"/>
        <v>1.3997142205012309E-4</v>
      </c>
      <c r="T1660" s="4">
        <f t="shared" si="337"/>
        <v>-76.333098580118332</v>
      </c>
      <c r="U1660" s="4">
        <f t="shared" si="333"/>
        <v>-66.590161696132853</v>
      </c>
      <c r="V1660" s="7">
        <f t="shared" si="334"/>
        <v>304.78949896282552</v>
      </c>
      <c r="W1660" s="8">
        <f t="shared" si="335"/>
        <v>-76.333098580118332</v>
      </c>
      <c r="X1660" s="8">
        <f t="shared" si="336"/>
        <v>-246.59016169613284</v>
      </c>
    </row>
    <row r="1661" spans="11:24">
      <c r="K1661">
        <v>1658</v>
      </c>
      <c r="L1661" s="2">
        <f t="shared" si="325"/>
        <v>2.4855000000000387</v>
      </c>
      <c r="M1661" s="4">
        <f t="shared" si="326"/>
        <v>305.84402465108241</v>
      </c>
      <c r="N1661" s="4">
        <f t="shared" si="327"/>
        <v>1</v>
      </c>
      <c r="O1661" s="4">
        <f t="shared" si="328"/>
        <v>0.3058440246510824</v>
      </c>
      <c r="P1661" s="4">
        <f t="shared" si="329"/>
        <v>-776.3867095426067</v>
      </c>
      <c r="Q1661" s="4">
        <f t="shared" si="330"/>
        <v>-6883.5533476070132</v>
      </c>
      <c r="R1661" s="4">
        <f t="shared" si="331"/>
        <v>-6.0052419126357231E-5</v>
      </c>
      <c r="S1661" s="4">
        <f t="shared" si="332"/>
        <v>1.3850057546889558E-4</v>
      </c>
      <c r="T1661" s="4">
        <f t="shared" si="337"/>
        <v>-76.422804021410002</v>
      </c>
      <c r="U1661" s="4">
        <f t="shared" si="333"/>
        <v>-66.558943123100761</v>
      </c>
      <c r="V1661" s="7">
        <f t="shared" si="334"/>
        <v>305.84402465108241</v>
      </c>
      <c r="W1661" s="8">
        <f t="shared" si="335"/>
        <v>-76.422804021410002</v>
      </c>
      <c r="X1661" s="8">
        <f t="shared" si="336"/>
        <v>-246.55894312310076</v>
      </c>
    </row>
    <row r="1662" spans="11:24">
      <c r="K1662">
        <v>1659</v>
      </c>
      <c r="L1662" s="2">
        <f t="shared" si="325"/>
        <v>2.4870000000000387</v>
      </c>
      <c r="M1662" s="4">
        <f t="shared" si="326"/>
        <v>306.90219883914324</v>
      </c>
      <c r="N1662" s="4">
        <f t="shared" si="327"/>
        <v>1</v>
      </c>
      <c r="O1662" s="4">
        <f t="shared" si="328"/>
        <v>0.30690219883914327</v>
      </c>
      <c r="P1662" s="4">
        <f t="shared" si="329"/>
        <v>-781.7683651140984</v>
      </c>
      <c r="Q1662" s="4">
        <f t="shared" si="330"/>
        <v>-6957.3763455472481</v>
      </c>
      <c r="R1662" s="4">
        <f t="shared" si="331"/>
        <v>-5.9510929926733265E-5</v>
      </c>
      <c r="S1662" s="4">
        <f t="shared" si="332"/>
        <v>1.3704537317648296E-4</v>
      </c>
      <c r="T1662" s="4">
        <f t="shared" si="337"/>
        <v>-76.512477308206599</v>
      </c>
      <c r="U1662" s="4">
        <f t="shared" si="333"/>
        <v>-66.527463976778236</v>
      </c>
      <c r="V1662" s="7">
        <f t="shared" si="334"/>
        <v>306.90219883914324</v>
      </c>
      <c r="W1662" s="8">
        <f t="shared" si="335"/>
        <v>-76.512477308206599</v>
      </c>
      <c r="X1662" s="8">
        <f t="shared" si="336"/>
        <v>-246.52746397677822</v>
      </c>
    </row>
    <row r="1663" spans="11:24">
      <c r="K1663">
        <v>1660</v>
      </c>
      <c r="L1663" s="2">
        <f t="shared" si="325"/>
        <v>2.4885000000000388</v>
      </c>
      <c r="M1663" s="4">
        <f t="shared" si="326"/>
        <v>307.96403415026685</v>
      </c>
      <c r="N1663" s="4">
        <f t="shared" si="327"/>
        <v>1</v>
      </c>
      <c r="O1663" s="4">
        <f t="shared" si="328"/>
        <v>0.30796403415026685</v>
      </c>
      <c r="P1663" s="4">
        <f t="shared" si="329"/>
        <v>-787.18732453988582</v>
      </c>
      <c r="Q1663" s="4">
        <f t="shared" si="330"/>
        <v>-7031.9756072522723</v>
      </c>
      <c r="R1663" s="4">
        <f t="shared" si="331"/>
        <v>-5.8975045229109775E-5</v>
      </c>
      <c r="S1663" s="4">
        <f t="shared" si="332"/>
        <v>1.3560564558102694E-4</v>
      </c>
      <c r="T1663" s="4">
        <f t="shared" si="337"/>
        <v>-76.602118462172115</v>
      </c>
      <c r="U1663" s="4">
        <f t="shared" si="333"/>
        <v>-66.495724576131622</v>
      </c>
      <c r="V1663" s="7">
        <f t="shared" si="334"/>
        <v>307.96403415026685</v>
      </c>
      <c r="W1663" s="8">
        <f t="shared" si="335"/>
        <v>-76.602118462172115</v>
      </c>
      <c r="X1663" s="8">
        <f t="shared" si="336"/>
        <v>-246.49572457613164</v>
      </c>
    </row>
    <row r="1664" spans="11:24">
      <c r="K1664">
        <v>1661</v>
      </c>
      <c r="L1664" s="2">
        <f t="shared" si="325"/>
        <v>2.4900000000000388</v>
      </c>
      <c r="M1664" s="4">
        <f t="shared" si="326"/>
        <v>309.02954325138683</v>
      </c>
      <c r="N1664" s="4">
        <f t="shared" si="327"/>
        <v>1</v>
      </c>
      <c r="O1664" s="4">
        <f t="shared" si="328"/>
        <v>0.30902954325138682</v>
      </c>
      <c r="P1664" s="4">
        <f t="shared" si="329"/>
        <v>-792.64384639793434</v>
      </c>
      <c r="Q1664" s="4">
        <f t="shared" si="330"/>
        <v>-7107.3592433632393</v>
      </c>
      <c r="R1664" s="4">
        <f t="shared" si="331"/>
        <v>-5.8444698137908627E-5</v>
      </c>
      <c r="S1664" s="4">
        <f t="shared" si="332"/>
        <v>1.341812249826728E-4</v>
      </c>
      <c r="T1664" s="4">
        <f t="shared" si="337"/>
        <v>-76.691727503703774</v>
      </c>
      <c r="U1664" s="4">
        <f t="shared" si="333"/>
        <v>-66.463725237388644</v>
      </c>
      <c r="V1664" s="7">
        <f t="shared" si="334"/>
        <v>309.02954325138683</v>
      </c>
      <c r="W1664" s="8">
        <f t="shared" si="335"/>
        <v>-76.691727503703774</v>
      </c>
      <c r="X1664" s="8">
        <f t="shared" si="336"/>
        <v>-246.46372523738864</v>
      </c>
    </row>
    <row r="1665" spans="11:24">
      <c r="K1665">
        <v>1662</v>
      </c>
      <c r="L1665" s="2">
        <f t="shared" si="325"/>
        <v>2.4915000000000389</v>
      </c>
      <c r="M1665" s="4">
        <f t="shared" si="326"/>
        <v>310.09873885326232</v>
      </c>
      <c r="N1665" s="4">
        <f t="shared" si="327"/>
        <v>1</v>
      </c>
      <c r="O1665" s="4">
        <f t="shared" si="328"/>
        <v>0.31009873885326233</v>
      </c>
      <c r="P1665" s="4">
        <f t="shared" si="329"/>
        <v>-798.13819105858545</v>
      </c>
      <c r="Q1665" s="4">
        <f t="shared" si="330"/>
        <v>-7183.535449085789</v>
      </c>
      <c r="R1665" s="4">
        <f t="shared" si="331"/>
        <v>-5.7919822662263776E-5</v>
      </c>
      <c r="S1665" s="4">
        <f t="shared" si="332"/>
        <v>1.3277194555158606E-4</v>
      </c>
      <c r="T1665" s="4">
        <f t="shared" si="337"/>
        <v>-76.781304451938567</v>
      </c>
      <c r="U1665" s="4">
        <f t="shared" si="333"/>
        <v>-66.431466274107407</v>
      </c>
      <c r="V1665" s="7">
        <f t="shared" si="334"/>
        <v>310.09873885326232</v>
      </c>
      <c r="W1665" s="8">
        <f t="shared" si="335"/>
        <v>-76.781304451938567</v>
      </c>
      <c r="X1665" s="8">
        <f t="shared" si="336"/>
        <v>-246.43146627410741</v>
      </c>
    </row>
    <row r="1666" spans="11:24">
      <c r="K1666">
        <v>1663</v>
      </c>
      <c r="L1666" s="2">
        <f t="shared" si="325"/>
        <v>2.493000000000039</v>
      </c>
      <c r="M1666" s="4">
        <f t="shared" si="326"/>
        <v>311.17163371062986</v>
      </c>
      <c r="N1666" s="4">
        <f t="shared" si="327"/>
        <v>1</v>
      </c>
      <c r="O1666" s="4">
        <f t="shared" si="328"/>
        <v>0.31117163371062989</v>
      </c>
      <c r="P1666" s="4">
        <f t="shared" si="329"/>
        <v>-803.67062069698193</v>
      </c>
      <c r="Q1666" s="4">
        <f t="shared" si="330"/>
        <v>-7260.5125050711431</v>
      </c>
      <c r="R1666" s="4">
        <f t="shared" si="331"/>
        <v>-5.7400353702465909E-5</v>
      </c>
      <c r="S1666" s="4">
        <f t="shared" si="332"/>
        <v>1.3137764330623742E-4</v>
      </c>
      <c r="T1666" s="4">
        <f t="shared" si="337"/>
        <v>-76.870849324759703</v>
      </c>
      <c r="U1666" s="4">
        <f t="shared" si="333"/>
        <v>-66.398947997244633</v>
      </c>
      <c r="V1666" s="7">
        <f t="shared" si="334"/>
        <v>311.17163371062986</v>
      </c>
      <c r="W1666" s="8">
        <f t="shared" si="335"/>
        <v>-76.870849324759703</v>
      </c>
      <c r="X1666" s="8">
        <f t="shared" si="336"/>
        <v>-246.39894799724465</v>
      </c>
    </row>
    <row r="1667" spans="11:24">
      <c r="K1667">
        <v>1664</v>
      </c>
      <c r="L1667" s="2">
        <f t="shared" si="325"/>
        <v>2.494500000000039</v>
      </c>
      <c r="M1667" s="4">
        <f t="shared" si="326"/>
        <v>312.24824062235535</v>
      </c>
      <c r="N1667" s="4">
        <f t="shared" si="327"/>
        <v>1</v>
      </c>
      <c r="O1667" s="4">
        <f t="shared" si="328"/>
        <v>0.31224824062235534</v>
      </c>
      <c r="P1667" s="4">
        <f t="shared" si="329"/>
        <v>-809.2413993055776</v>
      </c>
      <c r="Q1667" s="4">
        <f t="shared" si="330"/>
        <v>-7338.2987783063672</v>
      </c>
      <c r="R1667" s="4">
        <f t="shared" si="331"/>
        <v>-5.6886227036628935E-5</v>
      </c>
      <c r="S1667" s="4">
        <f t="shared" si="332"/>
        <v>1.2999815609195361E-4</v>
      </c>
      <c r="T1667" s="4">
        <f t="shared" si="337"/>
        <v>-76.960362138803205</v>
      </c>
      <c r="U1667" s="4">
        <f t="shared" si="333"/>
        <v>-66.366170715223802</v>
      </c>
      <c r="V1667" s="7">
        <f t="shared" si="334"/>
        <v>312.24824062235535</v>
      </c>
      <c r="W1667" s="8">
        <f t="shared" si="335"/>
        <v>-76.960362138803205</v>
      </c>
      <c r="X1667" s="8">
        <f t="shared" si="336"/>
        <v>-246.3661707152238</v>
      </c>
    </row>
    <row r="1668" spans="11:24">
      <c r="K1668">
        <v>1665</v>
      </c>
      <c r="L1668" s="2">
        <f t="shared" si="325"/>
        <v>2.4960000000000391</v>
      </c>
      <c r="M1668" s="4">
        <f t="shared" si="326"/>
        <v>313.32857243158696</v>
      </c>
      <c r="N1668" s="4">
        <f t="shared" si="327"/>
        <v>1</v>
      </c>
      <c r="O1668" s="4">
        <f t="shared" si="328"/>
        <v>0.31332857243158696</v>
      </c>
      <c r="P1668" s="4">
        <f t="shared" si="329"/>
        <v>-814.85079270673475</v>
      </c>
      <c r="Q1668" s="4">
        <f t="shared" si="330"/>
        <v>-7416.9027230139145</v>
      </c>
      <c r="R1668" s="4">
        <f t="shared" si="331"/>
        <v>-5.6377379307574179E-5</v>
      </c>
      <c r="S1668" s="4">
        <f t="shared" si="332"/>
        <v>1.2863332355973045E-4</v>
      </c>
      <c r="T1668" s="4">
        <f t="shared" si="337"/>
        <v>-77.049842909464246</v>
      </c>
      <c r="U1668" s="4">
        <f t="shared" si="333"/>
        <v>-66.333134734002556</v>
      </c>
      <c r="V1668" s="7">
        <f t="shared" si="334"/>
        <v>313.32857243158696</v>
      </c>
      <c r="W1668" s="8">
        <f t="shared" si="335"/>
        <v>-77.049842909464246</v>
      </c>
      <c r="X1668" s="8">
        <f t="shared" si="336"/>
        <v>-246.33313473400256</v>
      </c>
    </row>
    <row r="1669" spans="11:24">
      <c r="K1669">
        <v>1666</v>
      </c>
      <c r="L1669" s="2">
        <f t="shared" ref="L1669:L1732" si="338">L1668+(LOG10(I$4)-L$4)/2000</f>
        <v>2.4975000000000391</v>
      </c>
      <c r="M1669" s="4">
        <f t="shared" ref="M1669:M1732" si="339">POWER(10,L1669)</f>
        <v>314.4126420259081</v>
      </c>
      <c r="N1669" s="4">
        <f t="shared" ref="N1669:N1732" si="340">$B$9-$D$9*POWER($M1669,2)+$F$9*POWER($M1669,4)-$H$9*POWER($M1669,6)</f>
        <v>1</v>
      </c>
      <c r="O1669" s="4">
        <f t="shared" ref="O1669:O1732" si="341">$C$9*$M1669-$E$9*POWER($M1669,3)+$G$9*POWER($M1669,5)-$I$9*POWER($M1669,7)</f>
        <v>0.31441264202590813</v>
      </c>
      <c r="P1669" s="4">
        <f t="shared" ref="P1669:P1732" si="342">$B$11-$D$11*POWER($M1669,2)+$F$11*POWER($M1669,4)-$H$11*POWER($M1669,6)</f>
        <v>-820.49906856540827</v>
      </c>
      <c r="Q1669" s="4">
        <f t="shared" ref="Q1669:Q1732" si="343">$C$11*$M1669-$E$11*POWER($M1669,3)+$G$11*POWER($M1669,5)-$I$11*POWER($M1669,7)</f>
        <v>-7496.3328815605209</v>
      </c>
      <c r="R1669" s="4">
        <f t="shared" ref="R1669:R1732" si="344">(N1669*P1669+O1669*Q1669)/(P1669*P1669+Q1669*Q1669)</f>
        <v>-5.5873748009928498E-5</v>
      </c>
      <c r="S1669" s="4">
        <f t="shared" ref="S1669:S1732" si="345">(O1669*P1669-N1669*Q1669)/(P1669*P1669+Q1669*Q1669)</f>
        <v>1.2728298714530502E-4</v>
      </c>
      <c r="T1669" s="4">
        <f t="shared" si="337"/>
        <v>-77.139291650903516</v>
      </c>
      <c r="U1669" s="4">
        <f t="shared" ref="U1669:U1732" si="346">DEGREES(ATAN(S1669/R1669))</f>
        <v>-66.299840357139985</v>
      </c>
      <c r="V1669" s="7">
        <f t="shared" ref="V1669:V1732" si="347">M1669</f>
        <v>314.4126420259081</v>
      </c>
      <c r="W1669" s="8">
        <f t="shared" ref="W1669:W1732" si="348">T1669</f>
        <v>-77.139291650903516</v>
      </c>
      <c r="X1669" s="8">
        <f t="shared" ref="X1669:X1732" si="349">U1669-180</f>
        <v>-246.29984035714</v>
      </c>
    </row>
    <row r="1670" spans="11:24">
      <c r="K1670">
        <v>1667</v>
      </c>
      <c r="L1670" s="2">
        <f t="shared" si="338"/>
        <v>2.4990000000000392</v>
      </c>
      <c r="M1670" s="4">
        <f t="shared" si="339"/>
        <v>315.50046233749134</v>
      </c>
      <c r="N1670" s="4">
        <f t="shared" si="340"/>
        <v>1</v>
      </c>
      <c r="O1670" s="4">
        <f t="shared" si="341"/>
        <v>0.31550046233749135</v>
      </c>
      <c r="P1670" s="4">
        <f t="shared" si="342"/>
        <v>-826.18649640191757</v>
      </c>
      <c r="Q1670" s="4">
        <f t="shared" si="343"/>
        <v>-7576.5978853755942</v>
      </c>
      <c r="R1670" s="4">
        <f t="shared" si="344"/>
        <v>-5.5375271477432491E-5</v>
      </c>
      <c r="S1670" s="4">
        <f t="shared" si="345"/>
        <v>1.2594699004848272E-4</v>
      </c>
      <c r="T1670" s="4">
        <f t="shared" ref="T1670:T1733" si="350">20*LOG10($B$5*SQRT(R1670*R1670+S1670*S1670))</f>
        <v>-77.22870837605376</v>
      </c>
      <c r="U1670" s="4">
        <f t="shared" si="346"/>
        <v>-66.266287885863278</v>
      </c>
      <c r="V1670" s="7">
        <f t="shared" si="347"/>
        <v>315.50046233749134</v>
      </c>
      <c r="W1670" s="8">
        <f t="shared" si="348"/>
        <v>-77.22870837605376</v>
      </c>
      <c r="X1670" s="8">
        <f t="shared" si="349"/>
        <v>-246.26628788586328</v>
      </c>
    </row>
    <row r="1671" spans="11:24">
      <c r="K1671">
        <v>1668</v>
      </c>
      <c r="L1671" s="2">
        <f t="shared" si="338"/>
        <v>2.5005000000000392</v>
      </c>
      <c r="M1671" s="4">
        <f t="shared" si="339"/>
        <v>316.5920463432526</v>
      </c>
      <c r="N1671" s="4">
        <f t="shared" si="340"/>
        <v>1</v>
      </c>
      <c r="O1671" s="4">
        <f t="shared" si="341"/>
        <v>0.31659204634325261</v>
      </c>
      <c r="P1671" s="4">
        <f t="shared" si="342"/>
        <v>-831.91334760480811</v>
      </c>
      <c r="Q1671" s="4">
        <f t="shared" si="343"/>
        <v>-7657.7064558791517</v>
      </c>
      <c r="R1671" s="4">
        <f t="shared" si="344"/>
        <v>-5.488188887045511E-5</v>
      </c>
      <c r="S1671" s="4">
        <f t="shared" si="345"/>
        <v>1.2462517721271678E-4</v>
      </c>
      <c r="T1671" s="4">
        <f t="shared" si="350"/>
        <v>-77.318093096625958</v>
      </c>
      <c r="U1671" s="4">
        <f t="shared" si="346"/>
        <v>-66.232477619134187</v>
      </c>
      <c r="V1671" s="7">
        <f t="shared" si="347"/>
        <v>316.5920463432526</v>
      </c>
      <c r="W1671" s="8">
        <f t="shared" si="348"/>
        <v>-77.318093096625958</v>
      </c>
      <c r="X1671" s="8">
        <f t="shared" si="349"/>
        <v>-246.23247761913419</v>
      </c>
    </row>
    <row r="1672" spans="11:24">
      <c r="K1672">
        <v>1669</v>
      </c>
      <c r="L1672" s="2">
        <f t="shared" si="338"/>
        <v>2.5020000000000393</v>
      </c>
      <c r="M1672" s="4">
        <f t="shared" si="339"/>
        <v>317.68740706500603</v>
      </c>
      <c r="N1672" s="4">
        <f t="shared" si="340"/>
        <v>1</v>
      </c>
      <c r="O1672" s="4">
        <f t="shared" si="341"/>
        <v>0.31768740706500603</v>
      </c>
      <c r="P1672" s="4">
        <f t="shared" si="342"/>
        <v>-837.67989544380077</v>
      </c>
      <c r="Q1672" s="4">
        <f t="shared" si="343"/>
        <v>-7739.6674054194336</v>
      </c>
      <c r="R1672" s="4">
        <f t="shared" si="344"/>
        <v>-5.4393540163711082E-5</v>
      </c>
      <c r="S1672" s="4">
        <f t="shared" si="345"/>
        <v>1.2331739530493699E-4</v>
      </c>
      <c r="T1672" s="4">
        <f t="shared" si="350"/>
        <v>-77.407445823115708</v>
      </c>
      <c r="U1672" s="4">
        <f t="shared" si="346"/>
        <v>-66.198409853714935</v>
      </c>
      <c r="V1672" s="7">
        <f t="shared" si="347"/>
        <v>317.68740706500603</v>
      </c>
      <c r="W1672" s="8">
        <f t="shared" si="348"/>
        <v>-77.407445823115708</v>
      </c>
      <c r="X1672" s="8">
        <f t="shared" si="349"/>
        <v>-246.19840985371494</v>
      </c>
    </row>
    <row r="1673" spans="11:24">
      <c r="K1673">
        <v>1670</v>
      </c>
      <c r="L1673" s="2">
        <f t="shared" si="338"/>
        <v>2.5035000000000394</v>
      </c>
      <c r="M1673" s="4">
        <f t="shared" si="339"/>
        <v>318.78655756961922</v>
      </c>
      <c r="N1673" s="4">
        <f t="shared" si="340"/>
        <v>1</v>
      </c>
      <c r="O1673" s="4">
        <f t="shared" si="341"/>
        <v>0.31878655756961921</v>
      </c>
      <c r="P1673" s="4">
        <f t="shared" si="342"/>
        <v>-843.48641508283163</v>
      </c>
      <c r="Q1673" s="4">
        <f t="shared" si="343"/>
        <v>-7822.4896382202605</v>
      </c>
      <c r="R1673" s="4">
        <f t="shared" si="344"/>
        <v>-5.3910166134177579E-5</v>
      </c>
      <c r="S1673" s="4">
        <f t="shared" si="345"/>
        <v>1.2202349269562377E-4</v>
      </c>
      <c r="T1673" s="4">
        <f t="shared" si="350"/>
        <v>-77.496766564809519</v>
      </c>
      <c r="U1673" s="4">
        <f t="shared" si="346"/>
        <v>-66.164084884233802</v>
      </c>
      <c r="V1673" s="7">
        <f t="shared" si="347"/>
        <v>318.78655756961922</v>
      </c>
      <c r="W1673" s="8">
        <f t="shared" si="348"/>
        <v>-77.496766564809519</v>
      </c>
      <c r="X1673" s="8">
        <f t="shared" si="349"/>
        <v>-246.1640848842338</v>
      </c>
    </row>
    <row r="1674" spans="11:24">
      <c r="K1674">
        <v>1671</v>
      </c>
      <c r="L1674" s="2">
        <f t="shared" si="338"/>
        <v>2.5050000000000394</v>
      </c>
      <c r="M1674" s="4">
        <f t="shared" si="339"/>
        <v>319.88951096916907</v>
      </c>
      <c r="N1674" s="4">
        <f t="shared" si="340"/>
        <v>1</v>
      </c>
      <c r="O1674" s="4">
        <f t="shared" si="341"/>
        <v>0.31988951096916907</v>
      </c>
      <c r="P1674" s="4">
        <f t="shared" si="342"/>
        <v>-849.33318359318139</v>
      </c>
      <c r="Q1674" s="4">
        <f t="shared" si="343"/>
        <v>-7906.1821513382911</v>
      </c>
      <c r="R1674" s="4">
        <f t="shared" si="344"/>
        <v>-5.3431708349206477E-5</v>
      </c>
      <c r="S1674" s="4">
        <f t="shared" si="345"/>
        <v>1.2074331943912479E-4</v>
      </c>
      <c r="T1674" s="4">
        <f t="shared" si="350"/>
        <v>-77.586055329791023</v>
      </c>
      <c r="U1674" s="4">
        <f t="shared" si="346"/>
        <v>-66.129503003250349</v>
      </c>
      <c r="V1674" s="7">
        <f t="shared" si="347"/>
        <v>319.88951096916907</v>
      </c>
      <c r="W1674" s="8">
        <f t="shared" si="348"/>
        <v>-77.586055329791023</v>
      </c>
      <c r="X1674" s="8">
        <f t="shared" si="349"/>
        <v>-246.12950300325036</v>
      </c>
    </row>
    <row r="1675" spans="11:24">
      <c r="K1675">
        <v>1672</v>
      </c>
      <c r="L1675" s="2">
        <f t="shared" si="338"/>
        <v>2.5065000000000395</v>
      </c>
      <c r="M1675" s="4">
        <f t="shared" si="339"/>
        <v>320.9962804210985</v>
      </c>
      <c r="N1675" s="4">
        <f t="shared" si="340"/>
        <v>1</v>
      </c>
      <c r="O1675" s="4">
        <f t="shared" si="341"/>
        <v>0.32099628042109851</v>
      </c>
      <c r="P1675" s="4">
        <f t="shared" si="342"/>
        <v>-855.22047996669824</v>
      </c>
      <c r="Q1675" s="4">
        <f t="shared" si="343"/>
        <v>-7990.7540356302516</v>
      </c>
      <c r="R1675" s="4">
        <f t="shared" si="344"/>
        <v>-5.2958109154828707E-5</v>
      </c>
      <c r="S1675" s="4">
        <f t="shared" si="345"/>
        <v>1.1947672725421065E-4</v>
      </c>
      <c r="T1675" s="4">
        <f t="shared" si="350"/>
        <v>-77.675312124947268</v>
      </c>
      <c r="U1675" s="4">
        <f t="shared" si="346"/>
        <v>-66.094664501320338</v>
      </c>
      <c r="V1675" s="7">
        <f t="shared" si="347"/>
        <v>320.9962804210985</v>
      </c>
      <c r="W1675" s="8">
        <f t="shared" si="348"/>
        <v>-77.675312124947268</v>
      </c>
      <c r="X1675" s="8">
        <f t="shared" si="349"/>
        <v>-246.09466450132032</v>
      </c>
    </row>
    <row r="1676" spans="11:24">
      <c r="K1676">
        <v>1673</v>
      </c>
      <c r="L1676" s="2">
        <f t="shared" si="338"/>
        <v>2.5080000000000395</v>
      </c>
      <c r="M1676" s="4">
        <f t="shared" si="339"/>
        <v>322.10687912837307</v>
      </c>
      <c r="N1676" s="4">
        <f t="shared" si="340"/>
        <v>1</v>
      </c>
      <c r="O1676" s="4">
        <f t="shared" si="341"/>
        <v>0.32210687912837305</v>
      </c>
      <c r="P1676" s="4">
        <f t="shared" si="342"/>
        <v>-861.14858512910882</v>
      </c>
      <c r="Q1676" s="4">
        <f t="shared" si="343"/>
        <v>-8076.2144767301934</v>
      </c>
      <c r="R1676" s="4">
        <f t="shared" si="344"/>
        <v>-5.2489311664248017E-5</v>
      </c>
      <c r="S1676" s="4">
        <f t="shared" si="345"/>
        <v>1.1822356950486786E-4</v>
      </c>
      <c r="T1676" s="4">
        <f t="shared" si="350"/>
        <v>-77.764536955974876</v>
      </c>
      <c r="U1676" s="4">
        <f t="shared" si="346"/>
        <v>-66.059569667060089</v>
      </c>
      <c r="V1676" s="7">
        <f t="shared" si="347"/>
        <v>322.10687912837307</v>
      </c>
      <c r="W1676" s="8">
        <f t="shared" si="348"/>
        <v>-77.764536955974876</v>
      </c>
      <c r="X1676" s="8">
        <f t="shared" si="349"/>
        <v>-246.05956966706009</v>
      </c>
    </row>
    <row r="1677" spans="11:24">
      <c r="K1677">
        <v>1674</v>
      </c>
      <c r="L1677" s="2">
        <f t="shared" si="338"/>
        <v>2.5095000000000396</v>
      </c>
      <c r="M1677" s="4">
        <f t="shared" si="339"/>
        <v>323.22132033963851</v>
      </c>
      <c r="N1677" s="4">
        <f t="shared" si="340"/>
        <v>1</v>
      </c>
      <c r="O1677" s="4">
        <f t="shared" si="341"/>
        <v>0.32322132033963852</v>
      </c>
      <c r="P1677" s="4">
        <f t="shared" si="342"/>
        <v>-867.11778195342345</v>
      </c>
      <c r="Q1677" s="4">
        <f t="shared" si="343"/>
        <v>-8162.5727560369778</v>
      </c>
      <c r="R1677" s="4">
        <f t="shared" si="344"/>
        <v>-5.202525974651987E-5</v>
      </c>
      <c r="S1677" s="4">
        <f t="shared" si="345"/>
        <v>1.169837011813241E-4</v>
      </c>
      <c r="T1677" s="4">
        <f t="shared" si="350"/>
        <v>-77.853729827386204</v>
      </c>
      <c r="U1677" s="4">
        <f t="shared" si="346"/>
        <v>-66.024218787210714</v>
      </c>
      <c r="V1677" s="7">
        <f t="shared" si="347"/>
        <v>323.22132033963851</v>
      </c>
      <c r="W1677" s="8">
        <f t="shared" si="348"/>
        <v>-77.853729827386204</v>
      </c>
      <c r="X1677" s="8">
        <f t="shared" si="349"/>
        <v>-246.02421878721071</v>
      </c>
    </row>
    <row r="1678" spans="11:24">
      <c r="K1678">
        <v>1675</v>
      </c>
      <c r="L1678" s="2">
        <f t="shared" si="338"/>
        <v>2.5110000000000396</v>
      </c>
      <c r="M1678" s="4">
        <f t="shared" si="339"/>
        <v>324.33961734937913</v>
      </c>
      <c r="N1678" s="4">
        <f t="shared" si="340"/>
        <v>1</v>
      </c>
      <c r="O1678" s="4">
        <f t="shared" si="341"/>
        <v>0.32433961734937911</v>
      </c>
      <c r="P1678" s="4">
        <f t="shared" si="342"/>
        <v>-873.12835527343589</v>
      </c>
      <c r="Q1678" s="4">
        <f t="shared" si="343"/>
        <v>-8249.8382517120554</v>
      </c>
      <c r="R1678" s="4">
        <f t="shared" si="344"/>
        <v>-5.1565898015412606E-5</v>
      </c>
      <c r="S1678" s="4">
        <f t="shared" si="345"/>
        <v>1.1575697888130384E-4</v>
      </c>
      <c r="T1678" s="4">
        <f t="shared" si="350"/>
        <v>-77.942890742515573</v>
      </c>
      <c r="U1678" s="4">
        <f t="shared" si="346"/>
        <v>-65.988612146701882</v>
      </c>
      <c r="V1678" s="7">
        <f t="shared" si="347"/>
        <v>324.33961734937913</v>
      </c>
      <c r="W1678" s="8">
        <f t="shared" si="348"/>
        <v>-77.942890742515573</v>
      </c>
      <c r="X1678" s="8">
        <f t="shared" si="349"/>
        <v>-245.98861214670188</v>
      </c>
    </row>
    <row r="1679" spans="11:24">
      <c r="K1679">
        <v>1676</v>
      </c>
      <c r="L1679" s="2">
        <f t="shared" si="338"/>
        <v>2.5125000000000397</v>
      </c>
      <c r="M1679" s="4">
        <f t="shared" si="339"/>
        <v>325.46178349807593</v>
      </c>
      <c r="N1679" s="4">
        <f t="shared" si="340"/>
        <v>1</v>
      </c>
      <c r="O1679" s="4">
        <f t="shared" si="341"/>
        <v>0.32546178349807592</v>
      </c>
      <c r="P1679" s="4">
        <f t="shared" si="342"/>
        <v>-879.18059189731207</v>
      </c>
      <c r="Q1679" s="4">
        <f t="shared" si="343"/>
        <v>-8338.020439687567</v>
      </c>
      <c r="R1679" s="4">
        <f t="shared" si="344"/>
        <v>-5.1111171818448377E-5</v>
      </c>
      <c r="S1679" s="4">
        <f t="shared" si="345"/>
        <v>1.145432607915121E-4</v>
      </c>
      <c r="T1679" s="4">
        <f t="shared" si="350"/>
        <v>-78.032019703525307</v>
      </c>
      <c r="U1679" s="4">
        <f t="shared" si="346"/>
        <v>-65.952750028715144</v>
      </c>
      <c r="V1679" s="7">
        <f t="shared" si="347"/>
        <v>325.46178349807593</v>
      </c>
      <c r="W1679" s="8">
        <f t="shared" si="348"/>
        <v>-78.032019703525307</v>
      </c>
      <c r="X1679" s="8">
        <f t="shared" si="349"/>
        <v>-245.95275002871514</v>
      </c>
    </row>
    <row r="1680" spans="11:24">
      <c r="K1680">
        <v>1677</v>
      </c>
      <c r="L1680" s="2">
        <f t="shared" si="338"/>
        <v>2.5140000000000398</v>
      </c>
      <c r="M1680" s="4">
        <f t="shared" si="339"/>
        <v>326.58783217236601</v>
      </c>
      <c r="N1680" s="4">
        <f t="shared" si="340"/>
        <v>1</v>
      </c>
      <c r="O1680" s="4">
        <f t="shared" si="341"/>
        <v>0.32658783217236603</v>
      </c>
      <c r="P1680" s="4">
        <f t="shared" si="342"/>
        <v>-885.27478062127773</v>
      </c>
      <c r="Q1680" s="4">
        <f t="shared" si="343"/>
        <v>-8427.1288946850382</v>
      </c>
      <c r="R1680" s="4">
        <f t="shared" si="344"/>
        <v>-5.0661027226119242E-5</v>
      </c>
      <c r="S1680" s="4">
        <f t="shared" si="345"/>
        <v>1.1334240666934135E-4</v>
      </c>
      <c r="T1680" s="4">
        <f t="shared" si="350"/>
        <v>-78.121116711411901</v>
      </c>
      <c r="U1680" s="4">
        <f t="shared" si="346"/>
        <v>-65.916632714747237</v>
      </c>
      <c r="V1680" s="7">
        <f t="shared" si="347"/>
        <v>326.58783217236601</v>
      </c>
      <c r="W1680" s="8">
        <f t="shared" si="348"/>
        <v>-78.121116711411901</v>
      </c>
      <c r="X1680" s="8">
        <f t="shared" si="349"/>
        <v>-245.91663271474724</v>
      </c>
    </row>
    <row r="1681" spans="11:24">
      <c r="K1681">
        <v>1678</v>
      </c>
      <c r="L1681" s="2">
        <f t="shared" si="338"/>
        <v>2.5155000000000398</v>
      </c>
      <c r="M1681" s="4">
        <f t="shared" si="339"/>
        <v>327.71777680520199</v>
      </c>
      <c r="N1681" s="4">
        <f t="shared" si="340"/>
        <v>1</v>
      </c>
      <c r="O1681" s="4">
        <f t="shared" si="341"/>
        <v>0.32771777680520198</v>
      </c>
      <c r="P1681" s="4">
        <f t="shared" si="342"/>
        <v>-891.41121224339679</v>
      </c>
      <c r="Q1681" s="4">
        <f t="shared" si="343"/>
        <v>-8517.1732912445968</v>
      </c>
      <c r="R1681" s="4">
        <f t="shared" si="344"/>
        <v>-5.0215411021277085E-5</v>
      </c>
      <c r="S1681" s="4">
        <f t="shared" si="345"/>
        <v>1.1215427782480123E-4</v>
      </c>
      <c r="T1681" s="4">
        <f t="shared" si="350"/>
        <v>-78.210181766012028</v>
      </c>
      <c r="U1681" s="4">
        <f t="shared" si="346"/>
        <v>-65.880260484672689</v>
      </c>
      <c r="V1681" s="7">
        <f t="shared" si="347"/>
        <v>327.71777680520199</v>
      </c>
      <c r="W1681" s="8">
        <f t="shared" si="348"/>
        <v>-78.210181766012028</v>
      </c>
      <c r="X1681" s="8">
        <f t="shared" si="349"/>
        <v>-245.8802604846727</v>
      </c>
    </row>
    <row r="1682" spans="11:24">
      <c r="K1682">
        <v>1679</v>
      </c>
      <c r="L1682" s="2">
        <f t="shared" si="338"/>
        <v>2.5170000000000399</v>
      </c>
      <c r="M1682" s="4">
        <f t="shared" si="339"/>
        <v>328.8516308760133</v>
      </c>
      <c r="N1682" s="4">
        <f t="shared" si="340"/>
        <v>1</v>
      </c>
      <c r="O1682" s="4">
        <f t="shared" si="341"/>
        <v>0.32885163087601332</v>
      </c>
      <c r="P1682" s="4">
        <f t="shared" si="342"/>
        <v>-897.5901795774538</v>
      </c>
      <c r="Q1682" s="4">
        <f t="shared" si="343"/>
        <v>-8608.163404765055</v>
      </c>
      <c r="R1682" s="4">
        <f t="shared" si="344"/>
        <v>-4.9774270688692545E-5</v>
      </c>
      <c r="S1682" s="4">
        <f t="shared" si="345"/>
        <v>1.1097873710266464E-4</v>
      </c>
      <c r="T1682" s="4">
        <f t="shared" si="350"/>
        <v>-78.299214866008811</v>
      </c>
      <c r="U1682" s="4">
        <f t="shared" si="346"/>
        <v>-65.84363361680623</v>
      </c>
      <c r="V1682" s="7">
        <f t="shared" si="347"/>
        <v>328.8516308760133</v>
      </c>
      <c r="W1682" s="8">
        <f t="shared" si="348"/>
        <v>-78.299214866008811</v>
      </c>
      <c r="X1682" s="8">
        <f t="shared" si="349"/>
        <v>-245.84363361680624</v>
      </c>
    </row>
    <row r="1683" spans="11:24">
      <c r="K1683">
        <v>1680</v>
      </c>
      <c r="L1683" s="2">
        <f t="shared" si="338"/>
        <v>2.5185000000000399</v>
      </c>
      <c r="M1683" s="4">
        <f t="shared" si="339"/>
        <v>329.98940791086522</v>
      </c>
      <c r="N1683" s="4">
        <f t="shared" si="340"/>
        <v>1</v>
      </c>
      <c r="O1683" s="4">
        <f t="shared" si="341"/>
        <v>0.32998940791086523</v>
      </c>
      <c r="P1683" s="4">
        <f t="shared" si="342"/>
        <v>-903.81197746691623</v>
      </c>
      <c r="Q1683" s="4">
        <f t="shared" si="343"/>
        <v>-8700.1091125545754</v>
      </c>
      <c r="R1683" s="4">
        <f t="shared" si="344"/>
        <v>-4.933755440478222E-5</v>
      </c>
      <c r="S1683" s="4">
        <f t="shared" si="345"/>
        <v>1.0981564886483359E-4</v>
      </c>
      <c r="T1683" s="4">
        <f t="shared" si="350"/>
        <v>-78.388216008937533</v>
      </c>
      <c r="U1683" s="4">
        <f t="shared" si="346"/>
        <v>-65.806752387965105</v>
      </c>
      <c r="V1683" s="7">
        <f t="shared" si="347"/>
        <v>329.98940791086522</v>
      </c>
      <c r="W1683" s="8">
        <f t="shared" si="348"/>
        <v>-78.388216008937533</v>
      </c>
      <c r="X1683" s="8">
        <f t="shared" si="349"/>
        <v>-245.8067523879651</v>
      </c>
    </row>
    <row r="1684" spans="11:24">
      <c r="K1684">
        <v>1681</v>
      </c>
      <c r="L1684" s="2">
        <f t="shared" si="338"/>
        <v>2.52000000000004</v>
      </c>
      <c r="M1684" s="4">
        <f t="shared" si="339"/>
        <v>331.13112148262167</v>
      </c>
      <c r="N1684" s="4">
        <f t="shared" si="340"/>
        <v>1</v>
      </c>
      <c r="O1684" s="4">
        <f t="shared" si="341"/>
        <v>0.33113112148262169</v>
      </c>
      <c r="P1684" s="4">
        <f t="shared" si="342"/>
        <v>-910.07690279901158</v>
      </c>
      <c r="Q1684" s="4">
        <f t="shared" si="343"/>
        <v>-8793.0203948925518</v>
      </c>
      <c r="R1684" s="4">
        <f t="shared" si="344"/>
        <v>-4.8905211027498739E-5</v>
      </c>
      <c r="S1684" s="4">
        <f t="shared" si="345"/>
        <v>1.0866487897291381E-4</v>
      </c>
      <c r="T1684" s="4">
        <f t="shared" si="350"/>
        <v>-78.477185191191921</v>
      </c>
      <c r="U1684" s="4">
        <f t="shared" si="346"/>
        <v>-65.769617073530597</v>
      </c>
      <c r="V1684" s="7">
        <f t="shared" si="347"/>
        <v>331.13112148262167</v>
      </c>
      <c r="W1684" s="8">
        <f t="shared" si="348"/>
        <v>-78.477185191191921</v>
      </c>
      <c r="X1684" s="8">
        <f t="shared" si="349"/>
        <v>-245.76961707353058</v>
      </c>
    </row>
    <row r="1685" spans="11:24">
      <c r="K1685">
        <v>1682</v>
      </c>
      <c r="L1685" s="2">
        <f t="shared" si="338"/>
        <v>2.52150000000004</v>
      </c>
      <c r="M1685" s="4">
        <f t="shared" si="339"/>
        <v>332.27678521110641</v>
      </c>
      <c r="N1685" s="4">
        <f t="shared" si="340"/>
        <v>1</v>
      </c>
      <c r="O1685" s="4">
        <f t="shared" si="341"/>
        <v>0.33227678521110643</v>
      </c>
      <c r="P1685" s="4">
        <f t="shared" si="342"/>
        <v>-916.38525451889029</v>
      </c>
      <c r="Q1685" s="4">
        <f t="shared" si="343"/>
        <v>-8886.9073361023766</v>
      </c>
      <c r="R1685" s="4">
        <f t="shared" si="344"/>
        <v>-4.8477190086382815E-5</v>
      </c>
      <c r="S1685" s="4">
        <f t="shared" si="345"/>
        <v>1.0752629477100258E-4</v>
      </c>
      <c r="T1685" s="4">
        <f t="shared" si="350"/>
        <v>-78.566122408030083</v>
      </c>
      <c r="U1685" s="4">
        <f t="shared" si="346"/>
        <v>-65.732227947509784</v>
      </c>
      <c r="V1685" s="7">
        <f t="shared" si="347"/>
        <v>332.27678521110641</v>
      </c>
      <c r="W1685" s="8">
        <f t="shared" si="348"/>
        <v>-78.566122408030083</v>
      </c>
      <c r="X1685" s="8">
        <f t="shared" si="349"/>
        <v>-245.73222794750978</v>
      </c>
    </row>
    <row r="1686" spans="11:24">
      <c r="K1686">
        <v>1683</v>
      </c>
      <c r="L1686" s="2">
        <f t="shared" si="338"/>
        <v>2.5230000000000401</v>
      </c>
      <c r="M1686" s="4">
        <f t="shared" si="339"/>
        <v>333.42641276326583</v>
      </c>
      <c r="N1686" s="4">
        <f t="shared" si="340"/>
        <v>1</v>
      </c>
      <c r="O1686" s="4">
        <f t="shared" si="341"/>
        <v>0.33342641276326584</v>
      </c>
      <c r="P1686" s="4">
        <f t="shared" si="342"/>
        <v>-922.7373336438917</v>
      </c>
      <c r="Q1686" s="4">
        <f t="shared" si="343"/>
        <v>-8981.780125635456</v>
      </c>
      <c r="R1686" s="4">
        <f t="shared" si="344"/>
        <v>-4.8053441772773645E-5</v>
      </c>
      <c r="S1686" s="4">
        <f t="shared" si="345"/>
        <v>1.0639976506868303E-4</v>
      </c>
      <c r="T1686" s="4">
        <f t="shared" si="350"/>
        <v>-78.655027653580419</v>
      </c>
      <c r="U1686" s="4">
        <f t="shared" si="346"/>
        <v>-65.694585282596506</v>
      </c>
      <c r="V1686" s="7">
        <f t="shared" si="347"/>
        <v>333.42641276326583</v>
      </c>
      <c r="W1686" s="8">
        <f t="shared" si="348"/>
        <v>-78.655027653580419</v>
      </c>
      <c r="X1686" s="8">
        <f t="shared" si="349"/>
        <v>-245.69458528259651</v>
      </c>
    </row>
    <row r="1687" spans="11:24">
      <c r="K1687">
        <v>1684</v>
      </c>
      <c r="L1687" s="2">
        <f t="shared" si="338"/>
        <v>2.5245000000000402</v>
      </c>
      <c r="M1687" s="4">
        <f t="shared" si="339"/>
        <v>334.58001785333192</v>
      </c>
      <c r="N1687" s="4">
        <f t="shared" si="340"/>
        <v>1</v>
      </c>
      <c r="O1687" s="4">
        <f t="shared" si="341"/>
        <v>0.33458001785333191</v>
      </c>
      <c r="P1687" s="4">
        <f t="shared" si="342"/>
        <v>-929.13344327790799</v>
      </c>
      <c r="Q1687" s="4">
        <f t="shared" si="343"/>
        <v>-9077.6490591665006</v>
      </c>
      <c r="R1687" s="4">
        <f t="shared" si="344"/>
        <v>-4.7633916930174939E-5</v>
      </c>
      <c r="S1687" s="4">
        <f t="shared" si="345"/>
        <v>1.0528516012422363E-4</v>
      </c>
      <c r="T1687" s="4">
        <f t="shared" si="350"/>
        <v>-78.743900920847679</v>
      </c>
      <c r="U1687" s="4">
        <f t="shared" si="346"/>
        <v>-65.656689350232369</v>
      </c>
      <c r="V1687" s="7">
        <f t="shared" si="347"/>
        <v>334.58001785333192</v>
      </c>
      <c r="W1687" s="8">
        <f t="shared" si="348"/>
        <v>-78.743900920847679</v>
      </c>
      <c r="X1687" s="8">
        <f t="shared" si="349"/>
        <v>-245.65668935023237</v>
      </c>
    </row>
    <row r="1688" spans="11:24">
      <c r="K1688">
        <v>1685</v>
      </c>
      <c r="L1688" s="2">
        <f t="shared" si="338"/>
        <v>2.5260000000000402</v>
      </c>
      <c r="M1688" s="4">
        <f t="shared" si="339"/>
        <v>335.73761424298584</v>
      </c>
      <c r="N1688" s="4">
        <f t="shared" si="340"/>
        <v>1</v>
      </c>
      <c r="O1688" s="4">
        <f t="shared" si="341"/>
        <v>0.33573761424298587</v>
      </c>
      <c r="P1688" s="4">
        <f t="shared" si="342"/>
        <v>-935.57388862584742</v>
      </c>
      <c r="Q1688" s="4">
        <f t="shared" si="343"/>
        <v>-9174.5245397002182</v>
      </c>
      <c r="R1688" s="4">
        <f t="shared" si="344"/>
        <v>-4.721856704477416E-5</v>
      </c>
      <c r="S1688" s="4">
        <f t="shared" si="345"/>
        <v>1.041823516279801E-4</v>
      </c>
      <c r="T1688" s="4">
        <f t="shared" si="350"/>
        <v>-78.832742201718858</v>
      </c>
      <c r="U1688" s="4">
        <f t="shared" si="346"/>
        <v>-65.618540420667259</v>
      </c>
      <c r="V1688" s="7">
        <f t="shared" si="347"/>
        <v>335.73761424298584</v>
      </c>
      <c r="W1688" s="8">
        <f t="shared" si="348"/>
        <v>-78.832742201718858</v>
      </c>
      <c r="X1688" s="8">
        <f t="shared" si="349"/>
        <v>-245.61854042066727</v>
      </c>
    </row>
    <row r="1689" spans="11:24">
      <c r="K1689">
        <v>1686</v>
      </c>
      <c r="L1689" s="2">
        <f t="shared" si="338"/>
        <v>2.5275000000000403</v>
      </c>
      <c r="M1689" s="4">
        <f t="shared" si="339"/>
        <v>336.89921574152208</v>
      </c>
      <c r="N1689" s="4">
        <f t="shared" si="340"/>
        <v>1</v>
      </c>
      <c r="O1689" s="4">
        <f t="shared" si="341"/>
        <v>0.3368992157415221</v>
      </c>
      <c r="P1689" s="4">
        <f t="shared" si="342"/>
        <v>-942.05897700819685</v>
      </c>
      <c r="Q1689" s="4">
        <f t="shared" si="343"/>
        <v>-9272.417078689532</v>
      </c>
      <c r="R1689" s="4">
        <f t="shared" si="344"/>
        <v>-4.6807344236112252E-5</v>
      </c>
      <c r="S1689" s="4">
        <f t="shared" si="345"/>
        <v>1.0309121268599741E-4</v>
      </c>
      <c r="T1689" s="4">
        <f t="shared" si="350"/>
        <v>-78.921551486969179</v>
      </c>
      <c r="U1689" s="4">
        <f t="shared" si="346"/>
        <v>-65.580138763019633</v>
      </c>
      <c r="V1689" s="7">
        <f t="shared" si="347"/>
        <v>336.89921574152208</v>
      </c>
      <c r="W1689" s="8">
        <f t="shared" si="348"/>
        <v>-78.921551486969179</v>
      </c>
      <c r="X1689" s="8">
        <f t="shared" si="349"/>
        <v>-245.58013876301965</v>
      </c>
    </row>
    <row r="1690" spans="11:24">
      <c r="K1690">
        <v>1687</v>
      </c>
      <c r="L1690" s="2">
        <f t="shared" si="338"/>
        <v>2.5290000000000403</v>
      </c>
      <c r="M1690" s="4">
        <f t="shared" si="339"/>
        <v>338.06483620601313</v>
      </c>
      <c r="N1690" s="4">
        <f t="shared" si="340"/>
        <v>1</v>
      </c>
      <c r="O1690" s="4">
        <f t="shared" si="341"/>
        <v>0.33806483620601313</v>
      </c>
      <c r="P1690" s="4">
        <f t="shared" si="342"/>
        <v>-948.58901787568743</v>
      </c>
      <c r="Q1690" s="4">
        <f t="shared" si="343"/>
        <v>-9371.3372971654608</v>
      </c>
      <c r="R1690" s="4">
        <f t="shared" si="344"/>
        <v>-4.640020124790099E-5</v>
      </c>
      <c r="S1690" s="4">
        <f t="shared" si="345"/>
        <v>1.0201161780380858E-4</v>
      </c>
      <c r="T1690" s="4">
        <f t="shared" si="350"/>
        <v>-79.010328766267946</v>
      </c>
      <c r="U1690" s="4">
        <f t="shared" si="346"/>
        <v>-65.541484645336581</v>
      </c>
      <c r="V1690" s="7">
        <f t="shared" si="347"/>
        <v>338.06483620601313</v>
      </c>
      <c r="W1690" s="8">
        <f t="shared" si="348"/>
        <v>-79.010328766267946</v>
      </c>
      <c r="X1690" s="8">
        <f t="shared" si="349"/>
        <v>-245.5414846453366</v>
      </c>
    </row>
    <row r="1691" spans="11:24">
      <c r="K1691">
        <v>1688</v>
      </c>
      <c r="L1691" s="2">
        <f t="shared" si="338"/>
        <v>2.5305000000000404</v>
      </c>
      <c r="M1691" s="4">
        <f t="shared" si="339"/>
        <v>339.23448954147494</v>
      </c>
      <c r="N1691" s="4">
        <f t="shared" si="340"/>
        <v>1</v>
      </c>
      <c r="O1691" s="4">
        <f t="shared" si="341"/>
        <v>0.33923448954147495</v>
      </c>
      <c r="P1691" s="4">
        <f t="shared" si="342"/>
        <v>-955.16432282406015</v>
      </c>
      <c r="Q1691" s="4">
        <f t="shared" si="343"/>
        <v>-9471.295926878769</v>
      </c>
      <c r="R1691" s="4">
        <f t="shared" si="344"/>
        <v>-4.5997091438985812E-5</v>
      </c>
      <c r="S1691" s="4">
        <f t="shared" si="345"/>
        <v>1.0094344287042803E-4</v>
      </c>
      <c r="T1691" s="4">
        <f t="shared" si="350"/>
        <v>-79.099074028184504</v>
      </c>
      <c r="U1691" s="4">
        <f t="shared" si="346"/>
        <v>-65.502578334653421</v>
      </c>
      <c r="V1691" s="7">
        <f t="shared" si="347"/>
        <v>339.23448954147494</v>
      </c>
      <c r="W1691" s="8">
        <f t="shared" si="348"/>
        <v>-79.099074028184504</v>
      </c>
      <c r="X1691" s="8">
        <f t="shared" si="349"/>
        <v>-245.50257833465344</v>
      </c>
    </row>
    <row r="1692" spans="11:24">
      <c r="K1692">
        <v>1689</v>
      </c>
      <c r="L1692" s="2">
        <f t="shared" si="338"/>
        <v>2.5320000000000404</v>
      </c>
      <c r="M1692" s="4">
        <f t="shared" si="339"/>
        <v>340.40818970103277</v>
      </c>
      <c r="N1692" s="4">
        <f t="shared" si="340"/>
        <v>1</v>
      </c>
      <c r="O1692" s="4">
        <f t="shared" si="341"/>
        <v>0.34040818970103276</v>
      </c>
      <c r="P1692" s="4">
        <f t="shared" si="342"/>
        <v>-961.7852056089348</v>
      </c>
      <c r="Q1692" s="4">
        <f t="shared" si="343"/>
        <v>-9572.3038114534975</v>
      </c>
      <c r="R1692" s="4">
        <f t="shared" si="344"/>
        <v>-4.5597968774451424E-5</v>
      </c>
      <c r="S1692" s="4">
        <f t="shared" si="345"/>
        <v>9.9886565142537977E-5</v>
      </c>
      <c r="T1692" s="4">
        <f t="shared" si="350"/>
        <v>-79.187787260194128</v>
      </c>
      <c r="U1692" s="4">
        <f t="shared" si="346"/>
        <v>-65.463420097053245</v>
      </c>
      <c r="V1692" s="7">
        <f t="shared" si="347"/>
        <v>340.40818970103277</v>
      </c>
      <c r="W1692" s="8">
        <f t="shared" si="348"/>
        <v>-79.187787260194128</v>
      </c>
      <c r="X1692" s="8">
        <f t="shared" si="349"/>
        <v>-245.46342009705324</v>
      </c>
    </row>
    <row r="1693" spans="11:24">
      <c r="K1693">
        <v>1690</v>
      </c>
      <c r="L1693" s="2">
        <f t="shared" si="338"/>
        <v>2.5335000000000405</v>
      </c>
      <c r="M1693" s="4">
        <f t="shared" si="339"/>
        <v>341.58595068608741</v>
      </c>
      <c r="N1693" s="4">
        <f t="shared" si="340"/>
        <v>1</v>
      </c>
      <c r="O1693" s="4">
        <f t="shared" si="341"/>
        <v>0.34158595068608744</v>
      </c>
      <c r="P1693" s="4">
        <f t="shared" si="342"/>
        <v>-968.45198216078063</v>
      </c>
      <c r="Q1693" s="4">
        <f t="shared" si="343"/>
        <v>-9674.3719075525023</v>
      </c>
      <c r="R1693" s="4">
        <f t="shared" si="344"/>
        <v>-4.5202787816867913E-5</v>
      </c>
      <c r="S1693" s="4">
        <f t="shared" si="345"/>
        <v>9.8840863228864009E-5</v>
      </c>
      <c r="T1693" s="4">
        <f t="shared" si="350"/>
        <v>-79.276468448683815</v>
      </c>
      <c r="U1693" s="4">
        <f t="shared" si="346"/>
        <v>-65.424010197726005</v>
      </c>
      <c r="V1693" s="7">
        <f t="shared" si="347"/>
        <v>341.58595068608741</v>
      </c>
      <c r="W1693" s="8">
        <f t="shared" si="348"/>
        <v>-79.276468448683815</v>
      </c>
      <c r="X1693" s="8">
        <f t="shared" si="349"/>
        <v>-245.42401019772601</v>
      </c>
    </row>
    <row r="1694" spans="11:24">
      <c r="K1694">
        <v>1691</v>
      </c>
      <c r="L1694" s="2">
        <f t="shared" si="338"/>
        <v>2.5350000000000406</v>
      </c>
      <c r="M1694" s="4">
        <f t="shared" si="339"/>
        <v>342.76778654648257</v>
      </c>
      <c r="N1694" s="4">
        <f t="shared" si="340"/>
        <v>1</v>
      </c>
      <c r="O1694" s="4">
        <f t="shared" si="341"/>
        <v>0.3427677865464826</v>
      </c>
      <c r="P1694" s="4">
        <f t="shared" si="342"/>
        <v>-975.1649705999929</v>
      </c>
      <c r="Q1694" s="4">
        <f t="shared" si="343"/>
        <v>-9777.5112860551562</v>
      </c>
      <c r="R1694" s="4">
        <f t="shared" si="344"/>
        <v>-4.4811503717674609E-5</v>
      </c>
      <c r="S1694" s="4">
        <f t="shared" si="345"/>
        <v>9.78062170747381E-5</v>
      </c>
      <c r="T1694" s="4">
        <f t="shared" si="350"/>
        <v>-79.365117578958291</v>
      </c>
      <c r="U1694" s="4">
        <f t="shared" si="346"/>
        <v>-65.384348901027437</v>
      </c>
      <c r="V1694" s="7">
        <f t="shared" si="347"/>
        <v>342.76778654648257</v>
      </c>
      <c r="W1694" s="8">
        <f t="shared" si="348"/>
        <v>-79.365117578958291</v>
      </c>
      <c r="X1694" s="8">
        <f t="shared" si="349"/>
        <v>-245.38434890102744</v>
      </c>
    </row>
    <row r="1695" spans="11:24">
      <c r="K1695">
        <v>1692</v>
      </c>
      <c r="L1695" s="2">
        <f t="shared" si="338"/>
        <v>2.5365000000000406</v>
      </c>
      <c r="M1695" s="4">
        <f t="shared" si="339"/>
        <v>343.95371138067219</v>
      </c>
      <c r="N1695" s="4">
        <f t="shared" si="340"/>
        <v>1</v>
      </c>
      <c r="O1695" s="4">
        <f t="shared" si="341"/>
        <v>0.34395371138067221</v>
      </c>
      <c r="P1695" s="4">
        <f t="shared" si="342"/>
        <v>-981.92449125207156</v>
      </c>
      <c r="Q1695" s="4">
        <f t="shared" si="343"/>
        <v>-9881.7331332473204</v>
      </c>
      <c r="R1695" s="4">
        <f t="shared" si="344"/>
        <v>-4.4424072208699693E-5</v>
      </c>
      <c r="S1695" s="4">
        <f t="shared" si="345"/>
        <v>9.6782507946846716E-5</v>
      </c>
      <c r="T1695" s="4">
        <f t="shared" si="350"/>
        <v>-79.453734635245766</v>
      </c>
      <c r="U1695" s="4">
        <f t="shared" si="346"/>
        <v>-65.344436470537659</v>
      </c>
      <c r="V1695" s="7">
        <f t="shared" si="347"/>
        <v>343.95371138067219</v>
      </c>
      <c r="W1695" s="8">
        <f t="shared" si="348"/>
        <v>-79.453734635245766</v>
      </c>
      <c r="X1695" s="8">
        <f t="shared" si="349"/>
        <v>-245.34443647053766</v>
      </c>
    </row>
    <row r="1696" spans="11:24">
      <c r="K1696">
        <v>1693</v>
      </c>
      <c r="L1696" s="2">
        <f t="shared" si="338"/>
        <v>2.5380000000000407</v>
      </c>
      <c r="M1696" s="4">
        <f t="shared" si="339"/>
        <v>345.14373933588877</v>
      </c>
      <c r="N1696" s="4">
        <f t="shared" si="340"/>
        <v>1</v>
      </c>
      <c r="O1696" s="4">
        <f t="shared" si="341"/>
        <v>0.34514373933588877</v>
      </c>
      <c r="P1696" s="4">
        <f t="shared" si="342"/>
        <v>-988.73086666290749</v>
      </c>
      <c r="Q1696" s="4">
        <f t="shared" si="343"/>
        <v>-9987.0487520236766</v>
      </c>
      <c r="R1696" s="4">
        <f t="shared" si="344"/>
        <v>-4.40404495938132E-5</v>
      </c>
      <c r="S1696" s="4">
        <f t="shared" si="345"/>
        <v>9.5769618418161648E-5</v>
      </c>
      <c r="T1696" s="4">
        <f t="shared" si="350"/>
        <v>-79.54231960070382</v>
      </c>
      <c r="U1696" s="4">
        <f t="shared" si="346"/>
        <v>-65.304273169119497</v>
      </c>
      <c r="V1696" s="7">
        <f t="shared" si="347"/>
        <v>345.14373933588877</v>
      </c>
      <c r="W1696" s="8">
        <f t="shared" si="348"/>
        <v>-79.54231960070382</v>
      </c>
      <c r="X1696" s="8">
        <f t="shared" si="349"/>
        <v>-245.30427316911948</v>
      </c>
    </row>
    <row r="1697" spans="11:24">
      <c r="K1697">
        <v>1694</v>
      </c>
      <c r="L1697" s="2">
        <f t="shared" si="338"/>
        <v>2.5395000000000407</v>
      </c>
      <c r="M1697" s="4">
        <f t="shared" si="339"/>
        <v>346.33788460831215</v>
      </c>
      <c r="N1697" s="4">
        <f t="shared" si="340"/>
        <v>1</v>
      </c>
      <c r="O1697" s="4">
        <f t="shared" si="341"/>
        <v>0.34633788460831216</v>
      </c>
      <c r="P1697" s="4">
        <f t="shared" si="342"/>
        <v>-995.58442161417247</v>
      </c>
      <c r="Q1697" s="4">
        <f t="shared" si="343"/>
        <v>-10093.469563102615</v>
      </c>
      <c r="R1697" s="4">
        <f t="shared" si="344"/>
        <v>-4.366059274071093E-5</v>
      </c>
      <c r="S1697" s="4">
        <f t="shared" si="345"/>
        <v>9.4767432353051102E-5</v>
      </c>
      <c r="T1697" s="4">
        <f t="shared" si="350"/>
        <v>-79.63087245742517</v>
      </c>
      <c r="U1697" s="4">
        <f t="shared" si="346"/>
        <v>-65.263859258976666</v>
      </c>
      <c r="V1697" s="7">
        <f t="shared" si="347"/>
        <v>346.33788460831215</v>
      </c>
      <c r="W1697" s="8">
        <f t="shared" si="348"/>
        <v>-79.63087245742517</v>
      </c>
      <c r="X1697" s="8">
        <f t="shared" si="349"/>
        <v>-245.26385925897665</v>
      </c>
    </row>
    <row r="1698" spans="11:24">
      <c r="K1698">
        <v>1695</v>
      </c>
      <c r="L1698" s="2">
        <f t="shared" si="338"/>
        <v>2.5410000000000408</v>
      </c>
      <c r="M1698" s="4">
        <f t="shared" si="339"/>
        <v>347.53616144323871</v>
      </c>
      <c r="N1698" s="4">
        <f t="shared" si="340"/>
        <v>1</v>
      </c>
      <c r="O1698" s="4">
        <f t="shared" si="341"/>
        <v>0.34753616144323873</v>
      </c>
      <c r="P1698" s="4">
        <f t="shared" si="342"/>
        <v>-1002.4854831388172</v>
      </c>
      <c r="Q1698" s="4">
        <f t="shared" si="343"/>
        <v>-10201.007106253775</v>
      </c>
      <c r="R1698" s="4">
        <f t="shared" si="344"/>
        <v>-4.3284459072827239E-5</v>
      </c>
      <c r="S1698" s="4">
        <f t="shared" si="345"/>
        <v>9.3775834892568724E-5</v>
      </c>
      <c r="T1698" s="4">
        <f t="shared" si="350"/>
        <v>-79.719393186443639</v>
      </c>
      <c r="U1698" s="4">
        <f t="shared" si="346"/>
        <v>-65.223195001711488</v>
      </c>
      <c r="V1698" s="7">
        <f t="shared" si="347"/>
        <v>347.53616144323871</v>
      </c>
      <c r="W1698" s="8">
        <f t="shared" si="348"/>
        <v>-79.719393186443639</v>
      </c>
      <c r="X1698" s="8">
        <f t="shared" si="349"/>
        <v>-245.22319500171147</v>
      </c>
    </row>
    <row r="1699" spans="11:24">
      <c r="K1699">
        <v>1696</v>
      </c>
      <c r="L1699" s="2">
        <f t="shared" si="338"/>
        <v>2.5425000000000408</v>
      </c>
      <c r="M1699" s="4">
        <f t="shared" si="339"/>
        <v>348.73858413525141</v>
      </c>
      <c r="N1699" s="4">
        <f t="shared" si="340"/>
        <v>1</v>
      </c>
      <c r="O1699" s="4">
        <f t="shared" si="341"/>
        <v>0.34873858413525144</v>
      </c>
      <c r="P1699" s="4">
        <f t="shared" si="342"/>
        <v>-1009.4343805366766</v>
      </c>
      <c r="Q1699" s="4">
        <f t="shared" si="343"/>
        <v>-10309.673041538343</v>
      </c>
      <c r="R1699" s="4">
        <f t="shared" si="344"/>
        <v>-4.291200656137457E-5</v>
      </c>
      <c r="S1699" s="4">
        <f t="shared" si="345"/>
        <v>9.2794712439918739E-5</v>
      </c>
      <c r="T1699" s="4">
        <f t="shared" si="350"/>
        <v>-79.807881767739801</v>
      </c>
      <c r="U1699" s="4">
        <f t="shared" si="346"/>
        <v>-65.182280658382552</v>
      </c>
      <c r="V1699" s="7">
        <f t="shared" si="347"/>
        <v>348.73858413525141</v>
      </c>
      <c r="W1699" s="8">
        <f t="shared" si="348"/>
        <v>-79.807881767739801</v>
      </c>
      <c r="X1699" s="8">
        <f t="shared" si="349"/>
        <v>-245.18228065838255</v>
      </c>
    </row>
    <row r="1700" spans="11:24">
      <c r="K1700">
        <v>1697</v>
      </c>
      <c r="L1700" s="2">
        <f t="shared" si="338"/>
        <v>2.5440000000000409</v>
      </c>
      <c r="M1700" s="4">
        <f t="shared" si="339"/>
        <v>349.94516702839047</v>
      </c>
      <c r="N1700" s="4">
        <f t="shared" si="340"/>
        <v>1</v>
      </c>
      <c r="O1700" s="4">
        <f t="shared" si="341"/>
        <v>0.34994516702839046</v>
      </c>
      <c r="P1700" s="4">
        <f t="shared" si="342"/>
        <v>-1016.4314453901833</v>
      </c>
      <c r="Q1700" s="4">
        <f t="shared" si="343"/>
        <v>-10419.479150562329</v>
      </c>
      <c r="R1700" s="4">
        <f t="shared" si="344"/>
        <v>-4.2543193717507112E-5</v>
      </c>
      <c r="S1700" s="4">
        <f t="shared" si="345"/>
        <v>9.1823952646094068E-5</v>
      </c>
      <c r="T1700" s="4">
        <f t="shared" si="350"/>
        <v>-79.896338180246886</v>
      </c>
      <c r="U1700" s="4">
        <f t="shared" si="346"/>
        <v>-65.141116489562037</v>
      </c>
      <c r="V1700" s="7">
        <f t="shared" si="347"/>
        <v>349.94516702839047</v>
      </c>
      <c r="W1700" s="8">
        <f t="shared" si="348"/>
        <v>-79.896338180246886</v>
      </c>
      <c r="X1700" s="8">
        <f t="shared" si="349"/>
        <v>-245.14111648956202</v>
      </c>
    </row>
    <row r="1701" spans="11:24">
      <c r="K1701">
        <v>1698</v>
      </c>
      <c r="L1701" s="2">
        <f t="shared" si="338"/>
        <v>2.545500000000041</v>
      </c>
      <c r="M1701" s="4">
        <f t="shared" si="339"/>
        <v>351.15592451632415</v>
      </c>
      <c r="N1701" s="4">
        <f t="shared" si="340"/>
        <v>1</v>
      </c>
      <c r="O1701" s="4">
        <f t="shared" si="341"/>
        <v>0.35115592451632416</v>
      </c>
      <c r="P1701" s="4">
        <f t="shared" si="342"/>
        <v>-1023.477011580189</v>
      </c>
      <c r="Q1701" s="4">
        <f t="shared" si="343"/>
        <v>-10530.43733774282</v>
      </c>
      <c r="R1701" s="4">
        <f t="shared" si="344"/>
        <v>-4.2177979584607393E-5</v>
      </c>
      <c r="S1701" s="4">
        <f t="shared" si="345"/>
        <v>9.086344439568651E-5</v>
      </c>
      <c r="T1701" s="4">
        <f t="shared" si="350"/>
        <v>-79.984762401856614</v>
      </c>
      <c r="U1701" s="4">
        <f t="shared" si="346"/>
        <v>-65.099702755392769</v>
      </c>
      <c r="V1701" s="7">
        <f t="shared" si="347"/>
        <v>351.15592451632415</v>
      </c>
      <c r="W1701" s="8">
        <f t="shared" si="348"/>
        <v>-79.984762401856614</v>
      </c>
      <c r="X1701" s="8">
        <f t="shared" si="349"/>
        <v>-245.09970275539277</v>
      </c>
    </row>
    <row r="1702" spans="11:24">
      <c r="K1702">
        <v>1699</v>
      </c>
      <c r="L1702" s="2">
        <f t="shared" si="338"/>
        <v>2.547000000000041</v>
      </c>
      <c r="M1702" s="4">
        <f t="shared" si="339"/>
        <v>352.37087104252072</v>
      </c>
      <c r="N1702" s="4">
        <f t="shared" si="340"/>
        <v>1</v>
      </c>
      <c r="O1702" s="4">
        <f t="shared" si="341"/>
        <v>0.35237087104252074</v>
      </c>
      <c r="P1702" s="4">
        <f t="shared" si="342"/>
        <v>-1030.5714153018976</v>
      </c>
      <c r="Q1702" s="4">
        <f t="shared" si="343"/>
        <v>-10642.559631587497</v>
      </c>
      <c r="R1702" s="4">
        <f t="shared" si="344"/>
        <v>-4.1816323730692644E-5</v>
      </c>
      <c r="S1702" s="4">
        <f t="shared" si="345"/>
        <v>8.9913077792865606E-5</v>
      </c>
      <c r="T1702" s="4">
        <f t="shared" si="350"/>
        <v>-80.073154409424902</v>
      </c>
      <c r="U1702" s="4">
        <f t="shared" si="346"/>
        <v>-65.058039715645094</v>
      </c>
      <c r="V1702" s="7">
        <f t="shared" si="347"/>
        <v>352.37087104252072</v>
      </c>
      <c r="W1702" s="8">
        <f t="shared" si="348"/>
        <v>-80.073154409424902</v>
      </c>
      <c r="X1702" s="8">
        <f t="shared" si="349"/>
        <v>-245.05803971564509</v>
      </c>
    </row>
    <row r="1703" spans="11:24">
      <c r="K1703">
        <v>1700</v>
      </c>
      <c r="L1703" s="2">
        <f t="shared" si="338"/>
        <v>2.5485000000000411</v>
      </c>
      <c r="M1703" s="4">
        <f t="shared" si="339"/>
        <v>353.59002110042059</v>
      </c>
      <c r="N1703" s="4">
        <f t="shared" si="340"/>
        <v>1</v>
      </c>
      <c r="O1703" s="4">
        <f t="shared" si="341"/>
        <v>0.35359002110042059</v>
      </c>
      <c r="P1703" s="4">
        <f t="shared" si="342"/>
        <v>-1037.7149950809057</v>
      </c>
      <c r="Q1703" s="4">
        <f t="shared" si="343"/>
        <v>-10755.858185987412</v>
      </c>
      <c r="R1703" s="4">
        <f t="shared" si="344"/>
        <v>-4.1458186240939901E-5</v>
      </c>
      <c r="S1703" s="4">
        <f t="shared" si="345"/>
        <v>8.8972744147524947E-5</v>
      </c>
      <c r="T1703" s="4">
        <f t="shared" si="350"/>
        <v>-80.161514178777665</v>
      </c>
      <c r="U1703" s="4">
        <f t="shared" si="346"/>
        <v>-65.016127629773436</v>
      </c>
      <c r="V1703" s="7">
        <f t="shared" si="347"/>
        <v>353.59002110042059</v>
      </c>
      <c r="W1703" s="8">
        <f t="shared" si="348"/>
        <v>-80.161514178777665</v>
      </c>
      <c r="X1703" s="8">
        <f t="shared" si="349"/>
        <v>-245.01612762977345</v>
      </c>
    </row>
    <row r="1704" spans="11:24">
      <c r="K1704">
        <v>1701</v>
      </c>
      <c r="L1704" s="2">
        <f t="shared" si="338"/>
        <v>2.5500000000000411</v>
      </c>
      <c r="M1704" s="4">
        <f t="shared" si="339"/>
        <v>354.81338923360937</v>
      </c>
      <c r="N1704" s="4">
        <f t="shared" si="340"/>
        <v>1</v>
      </c>
      <c r="O1704" s="4">
        <f t="shared" si="341"/>
        <v>0.35481338923360939</v>
      </c>
      <c r="P1704" s="4">
        <f t="shared" si="342"/>
        <v>-1044.9080917893584</v>
      </c>
      <c r="Q1704" s="4">
        <f t="shared" si="343"/>
        <v>-10870.34528152331</v>
      </c>
      <c r="R1704" s="4">
        <f t="shared" si="344"/>
        <v>-4.1103527710326936E-5</v>
      </c>
      <c r="S1704" s="4">
        <f t="shared" si="345"/>
        <v>8.8042335961592877E-5</v>
      </c>
      <c r="T1704" s="4">
        <f t="shared" si="350"/>
        <v>-80.249841684716742</v>
      </c>
      <c r="U1704" s="4">
        <f t="shared" si="346"/>
        <v>-64.973966756972715</v>
      </c>
      <c r="V1704" s="7">
        <f t="shared" si="347"/>
        <v>354.81338923360937</v>
      </c>
      <c r="W1704" s="8">
        <f t="shared" si="348"/>
        <v>-80.249841684716742</v>
      </c>
      <c r="X1704" s="8">
        <f t="shared" si="349"/>
        <v>-244.97396675697271</v>
      </c>
    </row>
    <row r="1705" spans="11:24">
      <c r="K1705">
        <v>1702</v>
      </c>
      <c r="L1705" s="2">
        <f t="shared" si="338"/>
        <v>2.5515000000000412</v>
      </c>
      <c r="M1705" s="4">
        <f t="shared" si="339"/>
        <v>356.04099003599123</v>
      </c>
      <c r="N1705" s="4">
        <f t="shared" si="340"/>
        <v>1</v>
      </c>
      <c r="O1705" s="4">
        <f t="shared" si="341"/>
        <v>0.35604099003599121</v>
      </c>
      <c r="P1705" s="4">
        <f t="shared" si="342"/>
        <v>-1052.151048662213</v>
      </c>
      <c r="Q1705" s="4">
        <f t="shared" si="343"/>
        <v>-10986.033326785478</v>
      </c>
      <c r="R1705" s="4">
        <f t="shared" si="344"/>
        <v>-4.075230923638794E-5</v>
      </c>
      <c r="S1705" s="4">
        <f t="shared" si="345"/>
        <v>8.7121746915506788E-5</v>
      </c>
      <c r="T1705" s="4">
        <f t="shared" si="350"/>
        <v>-80.338136901025464</v>
      </c>
      <c r="U1705" s="4">
        <f t="shared" si="346"/>
        <v>-64.931557356234421</v>
      </c>
      <c r="V1705" s="7">
        <f t="shared" si="347"/>
        <v>356.04099003599123</v>
      </c>
      <c r="W1705" s="8">
        <f t="shared" si="348"/>
        <v>-80.338136901025464</v>
      </c>
      <c r="X1705" s="8">
        <f t="shared" si="349"/>
        <v>-244.93155735623441</v>
      </c>
    </row>
    <row r="1706" spans="11:24">
      <c r="K1706">
        <v>1703</v>
      </c>
      <c r="L1706" s="2">
        <f t="shared" si="338"/>
        <v>2.5530000000000412</v>
      </c>
      <c r="M1706" s="4">
        <f t="shared" si="339"/>
        <v>357.27283815196313</v>
      </c>
      <c r="N1706" s="4">
        <f t="shared" si="340"/>
        <v>1</v>
      </c>
      <c r="O1706" s="4">
        <f t="shared" si="341"/>
        <v>0.35727283815196315</v>
      </c>
      <c r="P1706" s="4">
        <f t="shared" si="342"/>
        <v>-1059.4442113136183</v>
      </c>
      <c r="Q1706" s="4">
        <f t="shared" si="343"/>
        <v>-11102.934859707402</v>
      </c>
      <c r="R1706" s="4">
        <f t="shared" si="344"/>
        <v>-4.040449241208138E-5</v>
      </c>
      <c r="S1706" s="4">
        <f t="shared" si="345"/>
        <v>8.6210871854847611E-5</v>
      </c>
      <c r="T1706" s="4">
        <f t="shared" si="350"/>
        <v>-80.426399800474599</v>
      </c>
      <c r="U1706" s="4">
        <f t="shared" si="346"/>
        <v>-64.888899686402553</v>
      </c>
      <c r="V1706" s="7">
        <f t="shared" si="347"/>
        <v>357.27283815196313</v>
      </c>
      <c r="W1706" s="8">
        <f t="shared" si="348"/>
        <v>-80.426399800474599</v>
      </c>
      <c r="X1706" s="8">
        <f t="shared" si="349"/>
        <v>-244.88889968640257</v>
      </c>
    </row>
    <row r="1707" spans="11:24">
      <c r="K1707">
        <v>1704</v>
      </c>
      <c r="L1707" s="2">
        <f t="shared" si="338"/>
        <v>2.5545000000000413</v>
      </c>
      <c r="M1707" s="4">
        <f t="shared" si="339"/>
        <v>358.50894827658936</v>
      </c>
      <c r="N1707" s="4">
        <f t="shared" si="340"/>
        <v>1</v>
      </c>
      <c r="O1707" s="4">
        <f t="shared" si="341"/>
        <v>0.35850894827658936</v>
      </c>
      <c r="P1707" s="4">
        <f t="shared" si="342"/>
        <v>-1066.7879277534057</v>
      </c>
      <c r="Q1707" s="4">
        <f t="shared" si="343"/>
        <v>-11221.062548913274</v>
      </c>
      <c r="R1707" s="4">
        <f t="shared" si="344"/>
        <v>-4.0060039318768415E-5</v>
      </c>
      <c r="S1707" s="4">
        <f t="shared" si="345"/>
        <v>8.5309606777133536E-5</v>
      </c>
      <c r="T1707" s="4">
        <f t="shared" si="350"/>
        <v>-80.514630354828029</v>
      </c>
      <c r="U1707" s="4">
        <f t="shared" si="346"/>
        <v>-64.845994006229233</v>
      </c>
      <c r="V1707" s="7">
        <f t="shared" si="347"/>
        <v>358.50894827658936</v>
      </c>
      <c r="W1707" s="8">
        <f t="shared" si="348"/>
        <v>-80.514630354828029</v>
      </c>
      <c r="X1707" s="8">
        <f t="shared" si="349"/>
        <v>-244.84599400622923</v>
      </c>
    </row>
    <row r="1708" spans="11:24">
      <c r="K1708">
        <v>1705</v>
      </c>
      <c r="L1708" s="2">
        <f t="shared" si="338"/>
        <v>2.5560000000000414</v>
      </c>
      <c r="M1708" s="4">
        <f t="shared" si="339"/>
        <v>359.74933515577692</v>
      </c>
      <c r="N1708" s="4">
        <f t="shared" si="340"/>
        <v>1</v>
      </c>
      <c r="O1708" s="4">
        <f t="shared" si="341"/>
        <v>0.35974933515577695</v>
      </c>
      <c r="P1708" s="4">
        <f t="shared" si="342"/>
        <v>-1074.1825484036951</v>
      </c>
      <c r="Q1708" s="4">
        <f t="shared" si="343"/>
        <v>-11340.42919507956</v>
      </c>
      <c r="R1708" s="4">
        <f t="shared" si="344"/>
        <v>-3.971891251930006E-5</v>
      </c>
      <c r="S1708" s="4">
        <f t="shared" si="345"/>
        <v>8.4417848818770265E-5</v>
      </c>
      <c r="T1708" s="4">
        <f t="shared" si="350"/>
        <v>-80.602828534848626</v>
      </c>
      <c r="U1708" s="4">
        <f t="shared" si="346"/>
        <v>-64.802840574430178</v>
      </c>
      <c r="V1708" s="7">
        <f t="shared" si="347"/>
        <v>359.74933515577692</v>
      </c>
      <c r="W1708" s="8">
        <f t="shared" si="348"/>
        <v>-80.602828534848626</v>
      </c>
      <c r="X1708" s="8">
        <f t="shared" si="349"/>
        <v>-244.80284057443018</v>
      </c>
    </row>
    <row r="1709" spans="11:24">
      <c r="K1709">
        <v>1706</v>
      </c>
      <c r="L1709" s="2">
        <f t="shared" si="338"/>
        <v>2.5575000000000414</v>
      </c>
      <c r="M1709" s="4">
        <f t="shared" si="339"/>
        <v>360.99401358645105</v>
      </c>
      <c r="N1709" s="4">
        <f t="shared" si="340"/>
        <v>1</v>
      </c>
      <c r="O1709" s="4">
        <f t="shared" si="341"/>
        <v>0.36099401358645106</v>
      </c>
      <c r="P1709" s="4">
        <f t="shared" si="342"/>
        <v>-1081.628426115615</v>
      </c>
      <c r="Q1709" s="4">
        <f t="shared" si="343"/>
        <v>-11461.047732310712</v>
      </c>
      <c r="R1709" s="4">
        <f t="shared" si="344"/>
        <v>-3.9381075051211164E-5</v>
      </c>
      <c r="S1709" s="4">
        <f t="shared" si="345"/>
        <v>8.353549624215649E-5</v>
      </c>
      <c r="T1709" s="4">
        <f t="shared" si="350"/>
        <v>-80.690994310303878</v>
      </c>
      <c r="U1709" s="4">
        <f t="shared" si="346"/>
        <v>-64.759439649739988</v>
      </c>
      <c r="V1709" s="7">
        <f t="shared" si="347"/>
        <v>360.99401358645105</v>
      </c>
      <c r="W1709" s="8">
        <f t="shared" si="348"/>
        <v>-80.690994310303878</v>
      </c>
      <c r="X1709" s="8">
        <f t="shared" si="349"/>
        <v>-244.75943964973999</v>
      </c>
    </row>
    <row r="1710" spans="11:24">
      <c r="K1710">
        <v>1707</v>
      </c>
      <c r="L1710" s="2">
        <f t="shared" si="338"/>
        <v>2.5590000000000415</v>
      </c>
      <c r="M1710" s="4">
        <f t="shared" si="339"/>
        <v>362.24299841673326</v>
      </c>
      <c r="N1710" s="4">
        <f t="shared" si="340"/>
        <v>1</v>
      </c>
      <c r="O1710" s="4">
        <f t="shared" si="341"/>
        <v>0.36224299841673324</v>
      </c>
      <c r="P1710" s="4">
        <f t="shared" si="342"/>
        <v>-1089.1259161861469</v>
      </c>
      <c r="Q1710" s="4">
        <f t="shared" si="343"/>
        <v>-11582.931229529388</v>
      </c>
      <c r="R1710" s="4">
        <f t="shared" si="344"/>
        <v>-3.9046490420019053E-5</v>
      </c>
      <c r="S1710" s="4">
        <f t="shared" si="345"/>
        <v>8.2662448422940777E-5</v>
      </c>
      <c r="T1710" s="4">
        <f t="shared" si="350"/>
        <v>-80.779127649971869</v>
      </c>
      <c r="U1710" s="4">
        <f t="shared" si="346"/>
        <v>-64.715791490966907</v>
      </c>
      <c r="V1710" s="7">
        <f t="shared" si="347"/>
        <v>362.24299841673326</v>
      </c>
      <c r="W1710" s="8">
        <f t="shared" si="348"/>
        <v>-80.779127649971869</v>
      </c>
      <c r="X1710" s="8">
        <f t="shared" si="349"/>
        <v>-244.71579149096692</v>
      </c>
    </row>
    <row r="1711" spans="11:24">
      <c r="K1711">
        <v>1708</v>
      </c>
      <c r="L1711" s="2">
        <f t="shared" si="338"/>
        <v>2.5605000000000415</v>
      </c>
      <c r="M1711" s="4">
        <f t="shared" si="339"/>
        <v>363.49630454611616</v>
      </c>
      <c r="N1711" s="4">
        <f t="shared" si="340"/>
        <v>1</v>
      </c>
      <c r="O1711" s="4">
        <f t="shared" si="341"/>
        <v>0.36349630454611614</v>
      </c>
      <c r="P1711" s="4">
        <f t="shared" si="342"/>
        <v>-1096.6753763750676</v>
      </c>
      <c r="Q1711" s="4">
        <f t="shared" si="343"/>
        <v>-11706.092891880788</v>
      </c>
      <c r="R1711" s="4">
        <f t="shared" si="344"/>
        <v>-3.8715122592626471E-5</v>
      </c>
      <c r="S1711" s="4">
        <f t="shared" si="345"/>
        <v>8.179860583743231E-5</v>
      </c>
      <c r="T1711" s="4">
        <f t="shared" si="350"/>
        <v>-80.867228521646837</v>
      </c>
      <c r="U1711" s="4">
        <f t="shared" si="346"/>
        <v>-64.671896357047927</v>
      </c>
      <c r="V1711" s="7">
        <f t="shared" si="347"/>
        <v>363.49630454611616</v>
      </c>
      <c r="W1711" s="8">
        <f t="shared" si="348"/>
        <v>-80.867228521646837</v>
      </c>
      <c r="X1711" s="8">
        <f t="shared" si="349"/>
        <v>-244.67189635704793</v>
      </c>
    </row>
    <row r="1712" spans="11:24">
      <c r="K1712">
        <v>1709</v>
      </c>
      <c r="L1712" s="2">
        <f t="shared" si="338"/>
        <v>2.5620000000000416</v>
      </c>
      <c r="M1712" s="4">
        <f t="shared" si="339"/>
        <v>364.75394692564282</v>
      </c>
      <c r="N1712" s="4">
        <f t="shared" si="340"/>
        <v>1</v>
      </c>
      <c r="O1712" s="4">
        <f t="shared" si="341"/>
        <v>0.36475394692564284</v>
      </c>
      <c r="P1712" s="4">
        <f t="shared" si="342"/>
        <v>-1104.2771669220276</v>
      </c>
      <c r="Q1712" s="4">
        <f t="shared" si="343"/>
        <v>-11830.546062151971</v>
      </c>
      <c r="R1712" s="4">
        <f t="shared" si="344"/>
        <v>-3.8386935990825104E-5</v>
      </c>
      <c r="S1712" s="4">
        <f t="shared" si="345"/>
        <v>8.0943870050157734E-5</v>
      </c>
      <c r="T1712" s="4">
        <f t="shared" si="350"/>
        <v>-80.955296892145071</v>
      </c>
      <c r="U1712" s="4">
        <f t="shared" si="346"/>
        <v>-64.627754507102978</v>
      </c>
      <c r="V1712" s="7">
        <f t="shared" si="347"/>
        <v>364.75394692564282</v>
      </c>
      <c r="W1712" s="8">
        <f t="shared" si="348"/>
        <v>-80.955296892145071</v>
      </c>
      <c r="X1712" s="8">
        <f t="shared" si="349"/>
        <v>-244.62775450710296</v>
      </c>
    </row>
    <row r="1713" spans="11:24">
      <c r="K1713">
        <v>1710</v>
      </c>
      <c r="L1713" s="2">
        <f t="shared" si="338"/>
        <v>2.5635000000000416</v>
      </c>
      <c r="M1713" s="4">
        <f t="shared" si="339"/>
        <v>366.01594055808454</v>
      </c>
      <c r="N1713" s="4">
        <f t="shared" si="340"/>
        <v>1</v>
      </c>
      <c r="O1713" s="4">
        <f t="shared" si="341"/>
        <v>0.36601594055808456</v>
      </c>
      <c r="P1713" s="4">
        <f t="shared" si="342"/>
        <v>-1111.93165056374</v>
      </c>
      <c r="Q1713" s="4">
        <f t="shared" si="343"/>
        <v>-11956.304222205803</v>
      </c>
      <c r="R1713" s="4">
        <f t="shared" si="344"/>
        <v>-3.8061895484899469E-5</v>
      </c>
      <c r="S1713" s="4">
        <f t="shared" si="345"/>
        <v>8.0098143701566886E-5</v>
      </c>
      <c r="T1713" s="4">
        <f t="shared" si="350"/>
        <v>-81.04333272731067</v>
      </c>
      <c r="U1713" s="4">
        <f t="shared" si="346"/>
        <v>-64.583366200489593</v>
      </c>
      <c r="V1713" s="7">
        <f t="shared" si="347"/>
        <v>366.01594055808454</v>
      </c>
      <c r="W1713" s="8">
        <f t="shared" si="348"/>
        <v>-81.04333272731067</v>
      </c>
      <c r="X1713" s="8">
        <f t="shared" si="349"/>
        <v>-244.58336620048959</v>
      </c>
    </row>
    <row r="1714" spans="11:24">
      <c r="K1714">
        <v>1711</v>
      </c>
      <c r="L1714" s="2">
        <f t="shared" si="338"/>
        <v>2.5650000000000417</v>
      </c>
      <c r="M1714" s="4">
        <f t="shared" si="339"/>
        <v>367.28230049812004</v>
      </c>
      <c r="N1714" s="4">
        <f t="shared" si="340"/>
        <v>1</v>
      </c>
      <c r="O1714" s="4">
        <f t="shared" si="341"/>
        <v>0.36728230049812005</v>
      </c>
      <c r="P1714" s="4">
        <f t="shared" si="342"/>
        <v>-1119.6391925512883</v>
      </c>
      <c r="Q1714" s="4">
        <f t="shared" si="343"/>
        <v>-12083.380994429855</v>
      </c>
      <c r="R1714" s="4">
        <f t="shared" si="344"/>
        <v>-3.773996638732889E-5</v>
      </c>
      <c r="S1714" s="4">
        <f t="shared" si="345"/>
        <v>7.9261330495883182E-5</v>
      </c>
      <c r="T1714" s="4">
        <f t="shared" si="350"/>
        <v>-81.131335992021306</v>
      </c>
      <c r="U1714" s="4">
        <f t="shared" si="346"/>
        <v>-64.5387316968568</v>
      </c>
      <c r="V1714" s="7">
        <f t="shared" si="347"/>
        <v>367.28230049812004</v>
      </c>
      <c r="W1714" s="8">
        <f t="shared" si="348"/>
        <v>-81.131335992021306</v>
      </c>
      <c r="X1714" s="8">
        <f t="shared" si="349"/>
        <v>-244.53873169685681</v>
      </c>
    </row>
    <row r="1715" spans="11:24">
      <c r="K1715">
        <v>1712</v>
      </c>
      <c r="L1715" s="2">
        <f t="shared" si="338"/>
        <v>2.5665000000000417</v>
      </c>
      <c r="M1715" s="4">
        <f t="shared" si="339"/>
        <v>368.55304185251492</v>
      </c>
      <c r="N1715" s="4">
        <f t="shared" si="340"/>
        <v>1</v>
      </c>
      <c r="O1715" s="4">
        <f t="shared" si="341"/>
        <v>0.36855304185251492</v>
      </c>
      <c r="P1715" s="4">
        <f t="shared" si="342"/>
        <v>-1127.4001606675554</v>
      </c>
      <c r="Q1715" s="4">
        <f t="shared" si="343"/>
        <v>-12211.790143200395</v>
      </c>
      <c r="R1715" s="4">
        <f t="shared" si="344"/>
        <v>-3.7421114446586281E-5</v>
      </c>
      <c r="S1715" s="4">
        <f t="shared" si="345"/>
        <v>7.8433335189097994E-5</v>
      </c>
      <c r="T1715" s="4">
        <f t="shared" si="350"/>
        <v>-81.219306650194042</v>
      </c>
      <c r="U1715" s="4">
        <f t="shared" si="346"/>
        <v>-64.49385125619915</v>
      </c>
      <c r="V1715" s="7">
        <f t="shared" si="347"/>
        <v>368.55304185251492</v>
      </c>
      <c r="W1715" s="8">
        <f t="shared" si="348"/>
        <v>-81.219306650194042</v>
      </c>
      <c r="X1715" s="8">
        <f t="shared" si="349"/>
        <v>-244.49385125619915</v>
      </c>
    </row>
    <row r="1716" spans="11:24">
      <c r="K1716">
        <v>1713</v>
      </c>
      <c r="L1716" s="2">
        <f t="shared" si="338"/>
        <v>2.5680000000000418</v>
      </c>
      <c r="M1716" s="4">
        <f t="shared" si="339"/>
        <v>369.82817978030192</v>
      </c>
      <c r="N1716" s="4">
        <f t="shared" si="340"/>
        <v>1</v>
      </c>
      <c r="O1716" s="4">
        <f t="shared" si="341"/>
        <v>0.36982817978030191</v>
      </c>
      <c r="P1716" s="4">
        <f t="shared" si="342"/>
        <v>-1135.2149252447739</v>
      </c>
      <c r="Q1716" s="4">
        <f t="shared" si="343"/>
        <v>-12341.545576361636</v>
      </c>
      <c r="R1716" s="4">
        <f t="shared" si="344"/>
        <v>-3.7105305841031664E-5</v>
      </c>
      <c r="S1716" s="4">
        <f t="shared" si="345"/>
        <v>7.7614063577106435E-5</v>
      </c>
      <c r="T1716" s="4">
        <f t="shared" si="350"/>
        <v>-81.307244664791057</v>
      </c>
      <c r="U1716" s="4">
        <f t="shared" si="346"/>
        <v>-64.448725138910362</v>
      </c>
      <c r="V1716" s="7">
        <f t="shared" si="347"/>
        <v>369.82817978030192</v>
      </c>
      <c r="W1716" s="8">
        <f t="shared" si="348"/>
        <v>-81.307244664791057</v>
      </c>
      <c r="X1716" s="8">
        <f t="shared" si="349"/>
        <v>-244.44872513891036</v>
      </c>
    </row>
    <row r="1717" spans="11:24">
      <c r="K1717">
        <v>1714</v>
      </c>
      <c r="L1717" s="2">
        <f t="shared" si="338"/>
        <v>2.5695000000000419</v>
      </c>
      <c r="M1717" s="4">
        <f t="shared" si="339"/>
        <v>371.10772949296182</v>
      </c>
      <c r="N1717" s="4">
        <f t="shared" si="340"/>
        <v>1</v>
      </c>
      <c r="O1717" s="4">
        <f t="shared" si="341"/>
        <v>0.37110772949296184</v>
      </c>
      <c r="P1717" s="4">
        <f t="shared" si="342"/>
        <v>-1143.0838591821969</v>
      </c>
      <c r="Q1717" s="4">
        <f t="shared" si="343"/>
        <v>-12472.661346720399</v>
      </c>
      <c r="R1717" s="4">
        <f t="shared" si="344"/>
        <v>-3.6792507172899289E-5</v>
      </c>
      <c r="S1717" s="4">
        <f t="shared" si="345"/>
        <v>7.6803422483983199E-5</v>
      </c>
      <c r="T1717" s="4">
        <f t="shared" si="350"/>
        <v>-81.39514999782547</v>
      </c>
      <c r="U1717" s="4">
        <f t="shared" si="346"/>
        <v>-64.403353605836855</v>
      </c>
      <c r="V1717" s="7">
        <f t="shared" si="347"/>
        <v>371.10772949296182</v>
      </c>
      <c r="W1717" s="8">
        <f t="shared" si="348"/>
        <v>-81.39514999782547</v>
      </c>
      <c r="X1717" s="8">
        <f t="shared" si="349"/>
        <v>-244.40335360583686</v>
      </c>
    </row>
    <row r="1718" spans="11:24">
      <c r="K1718">
        <v>1715</v>
      </c>
      <c r="L1718" s="2">
        <f t="shared" si="338"/>
        <v>2.5710000000000419</v>
      </c>
      <c r="M1718" s="4">
        <f t="shared" si="339"/>
        <v>372.39170625460463</v>
      </c>
      <c r="N1718" s="4">
        <f t="shared" si="340"/>
        <v>1</v>
      </c>
      <c r="O1718" s="4">
        <f t="shared" si="341"/>
        <v>0.37239170625460466</v>
      </c>
      <c r="P1718" s="4">
        <f t="shared" si="342"/>
        <v>-1151.0073379638907</v>
      </c>
      <c r="Q1718" s="4">
        <f t="shared" si="343"/>
        <v>-12605.151653556315</v>
      </c>
      <c r="R1718" s="4">
        <f t="shared" si="344"/>
        <v>-3.6482685462376598E-5</v>
      </c>
      <c r="S1718" s="4">
        <f t="shared" si="345"/>
        <v>7.6001319750396766E-5</v>
      </c>
      <c r="T1718" s="4">
        <f t="shared" si="350"/>
        <v>-81.483022610367158</v>
      </c>
      <c r="U1718" s="4">
        <f t="shared" si="346"/>
        <v>-64.357736918330986</v>
      </c>
      <c r="V1718" s="7">
        <f t="shared" si="347"/>
        <v>372.39170625460463</v>
      </c>
      <c r="W1718" s="8">
        <f t="shared" si="348"/>
        <v>-81.483022610367158</v>
      </c>
      <c r="X1718" s="8">
        <f t="shared" si="349"/>
        <v>-244.357736918331</v>
      </c>
    </row>
    <row r="1719" spans="11:24">
      <c r="K1719">
        <v>1716</v>
      </c>
      <c r="L1719" s="2">
        <f t="shared" si="338"/>
        <v>2.572500000000042</v>
      </c>
      <c r="M1719" s="4">
        <f t="shared" si="339"/>
        <v>373.68012538215203</v>
      </c>
      <c r="N1719" s="4">
        <f t="shared" si="340"/>
        <v>1</v>
      </c>
      <c r="O1719" s="4">
        <f t="shared" si="341"/>
        <v>0.37368012538215206</v>
      </c>
      <c r="P1719" s="4">
        <f t="shared" si="342"/>
        <v>-1158.9857396766531</v>
      </c>
      <c r="Q1719" s="4">
        <f t="shared" si="343"/>
        <v>-12739.03084414779</v>
      </c>
      <c r="R1719" s="4">
        <f t="shared" si="344"/>
        <v>-3.6175808141773504E-5</v>
      </c>
      <c r="S1719" s="4">
        <f t="shared" si="345"/>
        <v>7.5207664222159954E-5</v>
      </c>
      <c r="T1719" s="4">
        <f t="shared" si="350"/>
        <v>-81.570862462548519</v>
      </c>
      <c r="U1719" s="4">
        <f t="shared" si="346"/>
        <v>-64.311875338304191</v>
      </c>
      <c r="V1719" s="7">
        <f t="shared" si="347"/>
        <v>373.68012538215203</v>
      </c>
      <c r="W1719" s="8">
        <f t="shared" si="348"/>
        <v>-81.570862462548519</v>
      </c>
      <c r="X1719" s="8">
        <f t="shared" si="349"/>
        <v>-244.31187533830419</v>
      </c>
    </row>
    <row r="1720" spans="11:24">
      <c r="K1720">
        <v>1717</v>
      </c>
      <c r="L1720" s="2">
        <f t="shared" si="338"/>
        <v>2.574000000000042</v>
      </c>
      <c r="M1720" s="4">
        <f t="shared" si="339"/>
        <v>374.97300224551998</v>
      </c>
      <c r="N1720" s="4">
        <f t="shared" si="340"/>
        <v>1</v>
      </c>
      <c r="O1720" s="4">
        <f t="shared" si="341"/>
        <v>0.37497300224551999</v>
      </c>
      <c r="P1720" s="4">
        <f t="shared" si="342"/>
        <v>-1167.0194450280553</v>
      </c>
      <c r="Q1720" s="4">
        <f t="shared" si="343"/>
        <v>-12874.313415313878</v>
      </c>
      <c r="R1720" s="4">
        <f t="shared" si="344"/>
        <v>-3.5871843049780555E-5</v>
      </c>
      <c r="S1720" s="4">
        <f t="shared" si="345"/>
        <v>7.4422365738915173E-5</v>
      </c>
      <c r="T1720" s="4">
        <f t="shared" si="350"/>
        <v>-81.658669513570331</v>
      </c>
      <c r="U1720" s="4">
        <f t="shared" si="346"/>
        <v>-64.265769128279786</v>
      </c>
      <c r="V1720" s="7">
        <f t="shared" si="347"/>
        <v>374.97300224551998</v>
      </c>
      <c r="W1720" s="8">
        <f t="shared" si="348"/>
        <v>-81.658669513570331</v>
      </c>
      <c r="X1720" s="8">
        <f t="shared" si="349"/>
        <v>-244.26576912827977</v>
      </c>
    </row>
    <row r="1721" spans="11:24">
      <c r="K1721">
        <v>1718</v>
      </c>
      <c r="L1721" s="2">
        <f t="shared" si="338"/>
        <v>2.5755000000000421</v>
      </c>
      <c r="M1721" s="4">
        <f t="shared" si="339"/>
        <v>376.27035226780191</v>
      </c>
      <c r="N1721" s="4">
        <f t="shared" si="340"/>
        <v>1</v>
      </c>
      <c r="O1721" s="4">
        <f t="shared" si="341"/>
        <v>0.37627035226780192</v>
      </c>
      <c r="P1721" s="4">
        <f t="shared" si="342"/>
        <v>-1175.1088373646066</v>
      </c>
      <c r="Q1721" s="4">
        <f t="shared" si="343"/>
        <v>-13011.014014972145</v>
      </c>
      <c r="R1721" s="4">
        <f t="shared" si="344"/>
        <v>-3.5570758425814596E-5</v>
      </c>
      <c r="S1721" s="4">
        <f t="shared" si="345"/>
        <v>7.3645335122953155E-5</v>
      </c>
      <c r="T1721" s="4">
        <f t="shared" si="350"/>
        <v>-81.746443721707479</v>
      </c>
      <c r="U1721" s="4">
        <f t="shared" si="346"/>
        <v>-64.219418551445699</v>
      </c>
      <c r="V1721" s="7">
        <f t="shared" si="347"/>
        <v>376.27035226780191</v>
      </c>
      <c r="W1721" s="8">
        <f t="shared" si="348"/>
        <v>-81.746443721707479</v>
      </c>
      <c r="X1721" s="8">
        <f t="shared" si="349"/>
        <v>-244.2194185514457</v>
      </c>
    </row>
    <row r="1722" spans="11:24">
      <c r="K1722">
        <v>1719</v>
      </c>
      <c r="L1722" s="2">
        <f t="shared" si="338"/>
        <v>2.5770000000000421</v>
      </c>
      <c r="M1722" s="4">
        <f t="shared" si="339"/>
        <v>377.5721909254529</v>
      </c>
      <c r="N1722" s="4">
        <f t="shared" si="340"/>
        <v>1</v>
      </c>
      <c r="O1722" s="4">
        <f t="shared" si="341"/>
        <v>0.37757219092545291</v>
      </c>
      <c r="P1722" s="4">
        <f t="shared" si="342"/>
        <v>-1183.2543026900473</v>
      </c>
      <c r="Q1722" s="4">
        <f t="shared" si="343"/>
        <v>-13149.147443712833</v>
      </c>
      <c r="R1722" s="4">
        <f t="shared" si="344"/>
        <v>-3.5272522904450273E-5</v>
      </c>
      <c r="S1722" s="4">
        <f t="shared" si="345"/>
        <v>7.2876484168162754E-5</v>
      </c>
      <c r="T1722" s="4">
        <f t="shared" si="350"/>
        <v>-81.834185044314864</v>
      </c>
      <c r="U1722" s="4">
        <f t="shared" si="346"/>
        <v>-64.172823871706825</v>
      </c>
      <c r="V1722" s="7">
        <f t="shared" si="347"/>
        <v>377.5721909254529</v>
      </c>
      <c r="W1722" s="8">
        <f t="shared" si="348"/>
        <v>-81.834185044314864</v>
      </c>
      <c r="X1722" s="8">
        <f t="shared" si="349"/>
        <v>-244.17282387170684</v>
      </c>
    </row>
    <row r="1723" spans="11:24">
      <c r="K1723">
        <v>1720</v>
      </c>
      <c r="L1723" s="2">
        <f t="shared" si="338"/>
        <v>2.5785000000000422</v>
      </c>
      <c r="M1723" s="4">
        <f t="shared" si="339"/>
        <v>378.87853374847413</v>
      </c>
      <c r="N1723" s="4">
        <f t="shared" si="340"/>
        <v>1</v>
      </c>
      <c r="O1723" s="4">
        <f t="shared" si="341"/>
        <v>0.37887853374847413</v>
      </c>
      <c r="P1723" s="4">
        <f t="shared" si="342"/>
        <v>-1191.4562296837673</v>
      </c>
      <c r="Q1723" s="4">
        <f t="shared" si="343"/>
        <v>-13288.728656389385</v>
      </c>
      <c r="R1723" s="4">
        <f t="shared" si="344"/>
        <v>-3.4977105509936157E-5</v>
      </c>
      <c r="S1723" s="4">
        <f t="shared" si="345"/>
        <v>7.2115725629110885E-5</v>
      </c>
      <c r="T1723" s="4">
        <f t="shared" si="350"/>
        <v>-81.921893437833191</v>
      </c>
      <c r="U1723" s="4">
        <f t="shared" si="346"/>
        <v>-64.125985353737534</v>
      </c>
      <c r="V1723" s="7">
        <f t="shared" si="347"/>
        <v>378.87853374847413</v>
      </c>
      <c r="W1723" s="8">
        <f t="shared" si="348"/>
        <v>-81.921893437833191</v>
      </c>
      <c r="X1723" s="8">
        <f t="shared" si="349"/>
        <v>-244.12598535373752</v>
      </c>
    </row>
    <row r="1724" spans="11:24">
      <c r="K1724">
        <v>1721</v>
      </c>
      <c r="L1724" s="2">
        <f t="shared" si="338"/>
        <v>2.5800000000000423</v>
      </c>
      <c r="M1724" s="4">
        <f t="shared" si="339"/>
        <v>380.18939632059841</v>
      </c>
      <c r="N1724" s="4">
        <f t="shared" si="340"/>
        <v>1</v>
      </c>
      <c r="O1724" s="4">
        <f t="shared" si="341"/>
        <v>0.38018939632059839</v>
      </c>
      <c r="P1724" s="4">
        <f t="shared" si="342"/>
        <v>-1199.7150097193546</v>
      </c>
      <c r="Q1724" s="4">
        <f t="shared" si="343"/>
        <v>-13429.772763725561</v>
      </c>
      <c r="R1724" s="4">
        <f t="shared" si="344"/>
        <v>-3.4684475650794016E-5</v>
      </c>
      <c r="S1724" s="4">
        <f t="shared" si="345"/>
        <v>7.1362973210250342E-5</v>
      </c>
      <c r="T1724" s="4">
        <f t="shared" si="350"/>
        <v>-82.009568857794818</v>
      </c>
      <c r="U1724" s="4">
        <f t="shared" si="346"/>
        <v>-64.078903263033439</v>
      </c>
      <c r="V1724" s="7">
        <f t="shared" si="347"/>
        <v>380.18939632059841</v>
      </c>
      <c r="W1724" s="8">
        <f t="shared" si="348"/>
        <v>-82.009568857794818</v>
      </c>
      <c r="X1724" s="8">
        <f t="shared" si="349"/>
        <v>-244.07890326303345</v>
      </c>
    </row>
    <row r="1725" spans="11:24">
      <c r="K1725">
        <v>1722</v>
      </c>
      <c r="L1725" s="2">
        <f t="shared" si="338"/>
        <v>2.5815000000000423</v>
      </c>
      <c r="M1725" s="4">
        <f t="shared" si="339"/>
        <v>381.50479427947579</v>
      </c>
      <c r="N1725" s="4">
        <f t="shared" si="340"/>
        <v>1</v>
      </c>
      <c r="O1725" s="4">
        <f t="shared" si="341"/>
        <v>0.38150479427947581</v>
      </c>
      <c r="P1725" s="4">
        <f t="shared" si="342"/>
        <v>-1208.0310368832688</v>
      </c>
      <c r="Q1725" s="4">
        <f t="shared" si="343"/>
        <v>-13572.295033939259</v>
      </c>
      <c r="R1725" s="4">
        <f t="shared" si="344"/>
        <v>-3.4394603114499955E-5</v>
      </c>
      <c r="S1725" s="4">
        <f t="shared" si="345"/>
        <v>7.061814155525464E-5</v>
      </c>
      <c r="T1725" s="4">
        <f t="shared" si="350"/>
        <v>-82.097211258829617</v>
      </c>
      <c r="U1725" s="4">
        <f t="shared" si="346"/>
        <v>-64.03157786596347</v>
      </c>
      <c r="V1725" s="7">
        <f t="shared" si="347"/>
        <v>381.50479427947579</v>
      </c>
      <c r="W1725" s="8">
        <f t="shared" si="348"/>
        <v>-82.097211258829617</v>
      </c>
      <c r="X1725" s="8">
        <f t="shared" si="349"/>
        <v>-244.03157786596347</v>
      </c>
    </row>
    <row r="1726" spans="11:24">
      <c r="K1726">
        <v>1723</v>
      </c>
      <c r="L1726" s="2">
        <f t="shared" si="338"/>
        <v>2.5830000000000424</v>
      </c>
      <c r="M1726" s="4">
        <f t="shared" si="339"/>
        <v>382.82474331686029</v>
      </c>
      <c r="N1726" s="4">
        <f t="shared" si="340"/>
        <v>1</v>
      </c>
      <c r="O1726" s="4">
        <f t="shared" si="341"/>
        <v>0.38282474331686028</v>
      </c>
      <c r="P1726" s="4">
        <f t="shared" si="342"/>
        <v>-1216.4047079936458</v>
      </c>
      <c r="Q1726" s="4">
        <f t="shared" si="343"/>
        <v>-13716.310894383283</v>
      </c>
      <c r="R1726" s="4">
        <f t="shared" si="344"/>
        <v>-3.4107458062245873E-5</v>
      </c>
      <c r="S1726" s="4">
        <f t="shared" si="345"/>
        <v>6.9881146236477535E-5</v>
      </c>
      <c r="T1726" s="4">
        <f t="shared" si="350"/>
        <v>-82.184820594670811</v>
      </c>
      <c r="U1726" s="4">
        <f t="shared" si="346"/>
        <v>-63.984009429821448</v>
      </c>
      <c r="V1726" s="7">
        <f t="shared" si="347"/>
        <v>382.82474331686029</v>
      </c>
      <c r="W1726" s="8">
        <f t="shared" si="348"/>
        <v>-82.184820594670811</v>
      </c>
      <c r="X1726" s="8">
        <f t="shared" si="349"/>
        <v>-243.98400942982144</v>
      </c>
    </row>
    <row r="1727" spans="11:24">
      <c r="K1727">
        <v>1724</v>
      </c>
      <c r="L1727" s="2">
        <f t="shared" si="338"/>
        <v>2.5845000000000424</v>
      </c>
      <c r="M1727" s="4">
        <f t="shared" si="339"/>
        <v>384.14925917879691</v>
      </c>
      <c r="N1727" s="4">
        <f t="shared" si="340"/>
        <v>1</v>
      </c>
      <c r="O1727" s="4">
        <f t="shared" si="341"/>
        <v>0.38414925917879694</v>
      </c>
      <c r="P1727" s="4">
        <f t="shared" si="342"/>
        <v>-1224.8364226192334</v>
      </c>
      <c r="Q1727" s="4">
        <f t="shared" si="343"/>
        <v>-13861.835933203163</v>
      </c>
      <c r="R1727" s="4">
        <f t="shared" si="344"/>
        <v>-3.3823011023780302E-5</v>
      </c>
      <c r="S1727" s="4">
        <f t="shared" si="345"/>
        <v>6.9151903744536458E-5</v>
      </c>
      <c r="T1727" s="4">
        <f t="shared" si="350"/>
        <v>-82.272396818160885</v>
      </c>
      <c r="U1727" s="4">
        <f t="shared" si="346"/>
        <v>-63.936198222877636</v>
      </c>
      <c r="V1727" s="7">
        <f t="shared" si="347"/>
        <v>384.14925917879691</v>
      </c>
      <c r="W1727" s="8">
        <f t="shared" si="348"/>
        <v>-82.272396818160885</v>
      </c>
      <c r="X1727" s="8">
        <f t="shared" si="349"/>
        <v>-243.93619822287764</v>
      </c>
    </row>
    <row r="1728" spans="11:24">
      <c r="K1728">
        <v>1725</v>
      </c>
      <c r="L1728" s="2">
        <f t="shared" si="338"/>
        <v>2.5860000000000425</v>
      </c>
      <c r="M1728" s="4">
        <f t="shared" si="339"/>
        <v>385.47835766580982</v>
      </c>
      <c r="N1728" s="4">
        <f t="shared" si="340"/>
        <v>1</v>
      </c>
      <c r="O1728" s="4">
        <f t="shared" si="341"/>
        <v>0.38547835766580985</v>
      </c>
      <c r="P1728" s="4">
        <f t="shared" si="342"/>
        <v>-1233.3265830984592</v>
      </c>
      <c r="Q1728" s="4">
        <f t="shared" si="343"/>
        <v>-14008.885901012338</v>
      </c>
      <c r="R1728" s="4">
        <f t="shared" si="344"/>
        <v>-3.3541232892326778E-5</v>
      </c>
      <c r="S1728" s="4">
        <f t="shared" si="345"/>
        <v>6.8430331478017283E-5</v>
      </c>
      <c r="T1728" s="4">
        <f t="shared" si="350"/>
        <v>-82.359939881257418</v>
      </c>
      <c r="U1728" s="4">
        <f t="shared" si="346"/>
        <v>-63.888144514429925</v>
      </c>
      <c r="V1728" s="7">
        <f t="shared" si="347"/>
        <v>385.47835766580982</v>
      </c>
      <c r="W1728" s="8">
        <f t="shared" si="348"/>
        <v>-82.359939881257418</v>
      </c>
      <c r="X1728" s="8">
        <f t="shared" si="349"/>
        <v>-243.88814451442994</v>
      </c>
    </row>
    <row r="1729" spans="11:24">
      <c r="K1729">
        <v>1726</v>
      </c>
      <c r="L1729" s="2">
        <f t="shared" si="338"/>
        <v>2.5875000000000425</v>
      </c>
      <c r="M1729" s="4">
        <f t="shared" si="339"/>
        <v>386.81205463309038</v>
      </c>
      <c r="N1729" s="4">
        <f t="shared" si="340"/>
        <v>1</v>
      </c>
      <c r="O1729" s="4">
        <f t="shared" si="341"/>
        <v>0.38681205463309037</v>
      </c>
      <c r="P1729" s="4">
        <f t="shared" si="342"/>
        <v>-1241.8755945586249</v>
      </c>
      <c r="Q1729" s="4">
        <f t="shared" si="343"/>
        <v>-14157.476712584619</v>
      </c>
      <c r="R1729" s="4">
        <f t="shared" si="344"/>
        <v>-3.3262094919579183E-5</v>
      </c>
      <c r="S1729" s="4">
        <f t="shared" si="345"/>
        <v>6.7716347733300366E-5</v>
      </c>
      <c r="T1729" s="4">
        <f t="shared" si="350"/>
        <v>-82.447449735039015</v>
      </c>
      <c r="U1729" s="4">
        <f t="shared" si="346"/>
        <v>-63.839848574854962</v>
      </c>
      <c r="V1729" s="7">
        <f t="shared" si="347"/>
        <v>386.81205463309038</v>
      </c>
      <c r="W1729" s="8">
        <f t="shared" si="348"/>
        <v>-82.447449735039015</v>
      </c>
      <c r="X1729" s="8">
        <f t="shared" si="349"/>
        <v>-243.83984857485495</v>
      </c>
    </row>
    <row r="1730" spans="11:24">
      <c r="K1730">
        <v>1727</v>
      </c>
      <c r="L1730" s="2">
        <f t="shared" si="338"/>
        <v>2.5890000000000426</v>
      </c>
      <c r="M1730" s="4">
        <f t="shared" si="339"/>
        <v>388.15036599068668</v>
      </c>
      <c r="N1730" s="4">
        <f t="shared" si="340"/>
        <v>1</v>
      </c>
      <c r="O1730" s="4">
        <f t="shared" si="341"/>
        <v>0.3881503659906867</v>
      </c>
      <c r="P1730" s="4">
        <f t="shared" si="342"/>
        <v>-1250.4838649352434</v>
      </c>
      <c r="Q1730" s="4">
        <f t="shared" si="343"/>
        <v>-14307.624448564477</v>
      </c>
      <c r="R1730" s="4">
        <f t="shared" si="344"/>
        <v>-3.2985568710772069E-5</v>
      </c>
      <c r="S1730" s="4">
        <f t="shared" si="345"/>
        <v>6.7009871694504862E-5</v>
      </c>
      <c r="T1730" s="4">
        <f t="shared" si="350"/>
        <v>-82.534926329711197</v>
      </c>
      <c r="U1730" s="4">
        <f t="shared" si="346"/>
        <v>-63.791310675659048</v>
      </c>
      <c r="V1730" s="7">
        <f t="shared" si="347"/>
        <v>388.15036599068668</v>
      </c>
      <c r="W1730" s="8">
        <f t="shared" si="348"/>
        <v>-82.534926329711197</v>
      </c>
      <c r="X1730" s="8">
        <f t="shared" si="349"/>
        <v>-243.79131067565905</v>
      </c>
    </row>
    <row r="1731" spans="11:24">
      <c r="K1731">
        <v>1728</v>
      </c>
      <c r="L1731" s="2">
        <f t="shared" si="338"/>
        <v>2.5905000000000427</v>
      </c>
      <c r="M1731" s="4">
        <f t="shared" si="339"/>
        <v>389.49330770369306</v>
      </c>
      <c r="N1731" s="4">
        <f t="shared" si="340"/>
        <v>1</v>
      </c>
      <c r="O1731" s="4">
        <f t="shared" si="341"/>
        <v>0.38949330770369306</v>
      </c>
      <c r="P1731" s="4">
        <f t="shared" si="342"/>
        <v>-1259.1518049914989</v>
      </c>
      <c r="Q1731" s="4">
        <f t="shared" si="343"/>
        <v>-14459.345357194979</v>
      </c>
      <c r="R1731" s="4">
        <f t="shared" si="344"/>
        <v>-3.2711626219825397E-5</v>
      </c>
      <c r="S1731" s="4">
        <f t="shared" si="345"/>
        <v>6.6310823423551085E-5</v>
      </c>
      <c r="T1731" s="4">
        <f t="shared" si="350"/>
        <v>-82.622369614612353</v>
      </c>
      <c r="U1731" s="4">
        <f t="shared" si="346"/>
        <v>-63.742531089528796</v>
      </c>
      <c r="V1731" s="7">
        <f t="shared" si="347"/>
        <v>389.49330770369306</v>
      </c>
      <c r="W1731" s="8">
        <f t="shared" si="348"/>
        <v>-82.622369614612353</v>
      </c>
      <c r="X1731" s="8">
        <f t="shared" si="349"/>
        <v>-243.7425310895288</v>
      </c>
    </row>
    <row r="1732" spans="11:24">
      <c r="K1732">
        <v>1729</v>
      </c>
      <c r="L1732" s="2">
        <f t="shared" si="338"/>
        <v>2.5920000000000427</v>
      </c>
      <c r="M1732" s="4">
        <f t="shared" si="339"/>
        <v>390.84089579244079</v>
      </c>
      <c r="N1732" s="4">
        <f t="shared" si="340"/>
        <v>1</v>
      </c>
      <c r="O1732" s="4">
        <f t="shared" si="341"/>
        <v>0.3908408957924408</v>
      </c>
      <c r="P1732" s="4">
        <f t="shared" si="342"/>
        <v>-1267.8798283378519</v>
      </c>
      <c r="Q1732" s="4">
        <f t="shared" si="343"/>
        <v>-14612.655856063844</v>
      </c>
      <c r="R1732" s="4">
        <f t="shared" si="344"/>
        <v>-3.2440239744561945E-5</v>
      </c>
      <c r="S1732" s="4">
        <f t="shared" si="345"/>
        <v>6.5619123850338401E-5</v>
      </c>
      <c r="T1732" s="4">
        <f t="shared" si="350"/>
        <v>-82.709779538219635</v>
      </c>
      <c r="U1732" s="4">
        <f t="shared" si="346"/>
        <v>-63.693510090381601</v>
      </c>
      <c r="V1732" s="7">
        <f t="shared" si="347"/>
        <v>390.84089579244079</v>
      </c>
      <c r="W1732" s="8">
        <f t="shared" si="348"/>
        <v>-82.709779538219635</v>
      </c>
      <c r="X1732" s="8">
        <f t="shared" si="349"/>
        <v>-243.69351009038161</v>
      </c>
    </row>
    <row r="1733" spans="11:24">
      <c r="K1733">
        <v>1730</v>
      </c>
      <c r="L1733" s="2">
        <f t="shared" ref="L1733:L1796" si="351">L1732+(LOG10(I$4)-L$4)/2000</f>
        <v>2.5935000000000428</v>
      </c>
      <c r="M1733" s="4">
        <f t="shared" ref="M1733:M1796" si="352">POWER(10,L1733)</f>
        <v>392.19314633268908</v>
      </c>
      <c r="N1733" s="4">
        <f t="shared" ref="N1733:N1796" si="353">$B$9-$D$9*POWER($M1733,2)+$F$9*POWER($M1733,4)-$H$9*POWER($M1733,6)</f>
        <v>1</v>
      </c>
      <c r="O1733" s="4">
        <f t="shared" ref="O1733:O1796" si="354">$C$9*$M1733-$E$9*POWER($M1733,3)+$G$9*POWER($M1733,5)-$I$9*POWER($M1733,7)</f>
        <v>0.39219314633268909</v>
      </c>
      <c r="P1733" s="4">
        <f t="shared" ref="P1733:P1796" si="355">$B$11-$D$11*POWER($M1733,2)+$F$11*POWER($M1733,4)-$H$11*POWER($M1733,6)</f>
        <v>-1276.6683514517729</v>
      </c>
      <c r="Q1733" s="4">
        <f t="shared" ref="Q1733:Q1796" si="356">$C$11*$M1733-$E$11*POWER($M1733,3)+$G$11*POWER($M1733,5)-$I$11*POWER($M1733,7)</f>
        <v>-14767.572533867615</v>
      </c>
      <c r="R1733" s="4">
        <f t="shared" ref="R1733:R1796" si="357">(N1733*P1733+O1733*Q1733)/(P1733*P1733+Q1733*Q1733)</f>
        <v>-3.2171381921996525E-5</v>
      </c>
      <c r="S1733" s="4">
        <f t="shared" ref="S1733:S1796" si="358">(O1733*P1733-N1733*Q1733)/(P1733*P1733+Q1733*Q1733)</f>
        <v>6.4934694763038142E-5</v>
      </c>
      <c r="T1733" s="4">
        <f t="shared" si="350"/>
        <v>-82.797156048154918</v>
      </c>
      <c r="U1733" s="4">
        <f t="shared" ref="U1733:U1796" si="359">DEGREES(ATAN(S1733/R1733))</f>
        <v>-63.644247953416006</v>
      </c>
      <c r="V1733" s="7">
        <f t="shared" ref="V1733:V1796" si="360">M1733</f>
        <v>392.19314633268908</v>
      </c>
      <c r="W1733" s="8">
        <f t="shared" ref="W1733:W1796" si="361">T1733</f>
        <v>-82.797156048154918</v>
      </c>
      <c r="X1733" s="8">
        <f t="shared" ref="X1733:X1796" si="362">U1733-180</f>
        <v>-243.644247953416</v>
      </c>
    </row>
    <row r="1734" spans="11:24">
      <c r="K1734">
        <v>1731</v>
      </c>
      <c r="L1734" s="2">
        <f t="shared" si="351"/>
        <v>2.5950000000000428</v>
      </c>
      <c r="M1734" s="4">
        <f t="shared" si="352"/>
        <v>393.55007545581662</v>
      </c>
      <c r="N1734" s="4">
        <f t="shared" si="353"/>
        <v>1</v>
      </c>
      <c r="O1734" s="4">
        <f t="shared" si="354"/>
        <v>0.39355007545581661</v>
      </c>
      <c r="P1734" s="4">
        <f t="shared" si="355"/>
        <v>-1285.5177936976154</v>
      </c>
      <c r="Q1734" s="4">
        <f t="shared" si="356"/>
        <v>-14924.112152194208</v>
      </c>
      <c r="R1734" s="4">
        <f t="shared" si="357"/>
        <v>-3.190502572369594E-5</v>
      </c>
      <c r="S1734" s="4">
        <f t="shared" si="358"/>
        <v>6.4257458798499753E-5</v>
      </c>
      <c r="T1734" s="4">
        <f t="shared" ref="T1734:T1797" si="363">20*LOG10($B$5*SQRT(R1734*R1734+S1734*S1734))</f>
        <v>-82.884499091190804</v>
      </c>
      <c r="U1734" s="4">
        <f t="shared" si="359"/>
        <v>-63.594744955161758</v>
      </c>
      <c r="V1734" s="7">
        <f t="shared" si="360"/>
        <v>393.55007545581662</v>
      </c>
      <c r="W1734" s="8">
        <f t="shared" si="361"/>
        <v>-82.884499091190804</v>
      </c>
      <c r="X1734" s="8">
        <f t="shared" si="362"/>
        <v>-243.59474495516176</v>
      </c>
    </row>
    <row r="1735" spans="11:24">
      <c r="K1735">
        <v>1732</v>
      </c>
      <c r="L1735" s="2">
        <f t="shared" si="351"/>
        <v>2.5965000000000429</v>
      </c>
      <c r="M1735" s="4">
        <f t="shared" si="352"/>
        <v>394.91169934901455</v>
      </c>
      <c r="N1735" s="4">
        <f t="shared" si="353"/>
        <v>1</v>
      </c>
      <c r="O1735" s="4">
        <f t="shared" si="354"/>
        <v>0.39491169934901454</v>
      </c>
      <c r="P1735" s="4">
        <f t="shared" si="355"/>
        <v>-1294.4285773466295</v>
      </c>
      <c r="Q1735" s="4">
        <f t="shared" si="356"/>
        <v>-15082.291647324098</v>
      </c>
      <c r="R1735" s="4">
        <f t="shared" si="357"/>
        <v>-3.1641144451208025E-5</v>
      </c>
      <c r="S1735" s="4">
        <f t="shared" si="358"/>
        <v>6.3587339432768296E-5</v>
      </c>
      <c r="T1735" s="4">
        <f t="shared" si="363"/>
        <v>-82.971808613256556</v>
      </c>
      <c r="U1735" s="4">
        <f t="shared" si="359"/>
        <v>-63.545001373529693</v>
      </c>
      <c r="V1735" s="7">
        <f t="shared" si="360"/>
        <v>394.91169934901455</v>
      </c>
      <c r="W1735" s="8">
        <f t="shared" si="361"/>
        <v>-82.971808613256556</v>
      </c>
      <c r="X1735" s="8">
        <f t="shared" si="362"/>
        <v>-243.54500137352969</v>
      </c>
    </row>
    <row r="1736" spans="11:24">
      <c r="K1736">
        <v>1733</v>
      </c>
      <c r="L1736" s="2">
        <f t="shared" si="351"/>
        <v>2.5980000000000429</v>
      </c>
      <c r="M1736" s="4">
        <f t="shared" si="352"/>
        <v>396.27803425547904</v>
      </c>
      <c r="N1736" s="4">
        <f t="shared" si="353"/>
        <v>1</v>
      </c>
      <c r="O1736" s="4">
        <f t="shared" si="354"/>
        <v>0.39627803425547903</v>
      </c>
      <c r="P1736" s="4">
        <f t="shared" si="355"/>
        <v>-1303.4011275971091</v>
      </c>
      <c r="Q1736" s="4">
        <f t="shared" si="356"/>
        <v>-15242.128132050184</v>
      </c>
      <c r="R1736" s="4">
        <f t="shared" si="357"/>
        <v>-3.1379711731559247E-5</v>
      </c>
      <c r="S1736" s="4">
        <f t="shared" si="358"/>
        <v>6.2924260971712945E-5</v>
      </c>
      <c r="T1736" s="4">
        <f t="shared" si="363"/>
        <v>-83.059084559444102</v>
      </c>
      <c r="U1736" s="4">
        <f t="shared" si="359"/>
        <v>-63.495017487861553</v>
      </c>
      <c r="V1736" s="7">
        <f t="shared" si="360"/>
        <v>396.27803425547904</v>
      </c>
      <c r="W1736" s="8">
        <f t="shared" si="361"/>
        <v>-83.059084559444102</v>
      </c>
      <c r="X1736" s="8">
        <f t="shared" si="362"/>
        <v>-243.49501748786156</v>
      </c>
    </row>
    <row r="1737" spans="11:24">
      <c r="K1737">
        <v>1734</v>
      </c>
      <c r="L1737" s="2">
        <f t="shared" si="351"/>
        <v>2.599500000000043</v>
      </c>
      <c r="M1737" s="4">
        <f t="shared" si="352"/>
        <v>397.64909647460496</v>
      </c>
      <c r="N1737" s="4">
        <f t="shared" si="353"/>
        <v>1</v>
      </c>
      <c r="O1737" s="4">
        <f t="shared" si="354"/>
        <v>0.39764909647460495</v>
      </c>
      <c r="P1737" s="4">
        <f t="shared" si="355"/>
        <v>-1312.4358725946784</v>
      </c>
      <c r="Q1737" s="4">
        <f t="shared" si="356"/>
        <v>-15403.638897516596</v>
      </c>
      <c r="R1737" s="4">
        <f t="shared" si="357"/>
        <v>-3.1120701512819541E-5</v>
      </c>
      <c r="S1737" s="4">
        <f t="shared" si="358"/>
        <v>6.2268148541764454E-5</v>
      </c>
      <c r="T1737" s="4">
        <f t="shared" si="363"/>
        <v>-83.146326874014079</v>
      </c>
      <c r="U1737" s="4">
        <f t="shared" si="359"/>
        <v>-63.444793578979379</v>
      </c>
      <c r="V1737" s="7">
        <f t="shared" si="360"/>
        <v>397.64909647460496</v>
      </c>
      <c r="W1737" s="8">
        <f t="shared" si="361"/>
        <v>-83.146326874014079</v>
      </c>
      <c r="X1737" s="8">
        <f t="shared" si="362"/>
        <v>-243.44479357897939</v>
      </c>
    </row>
    <row r="1738" spans="11:24">
      <c r="K1738">
        <v>1735</v>
      </c>
      <c r="L1738" s="2">
        <f t="shared" si="351"/>
        <v>2.6010000000000431</v>
      </c>
      <c r="M1738" s="4">
        <f t="shared" si="352"/>
        <v>399.02490236218171</v>
      </c>
      <c r="N1738" s="4">
        <f t="shared" si="353"/>
        <v>1</v>
      </c>
      <c r="O1738" s="4">
        <f t="shared" si="354"/>
        <v>0.39902490236218169</v>
      </c>
      <c r="P1738" s="4">
        <f t="shared" si="355"/>
        <v>-1321.5332434527338</v>
      </c>
      <c r="Q1738" s="4">
        <f t="shared" si="356"/>
        <v>-15566.841415076893</v>
      </c>
      <c r="R1738" s="4">
        <f t="shared" si="357"/>
        <v>-3.0864088059732779E-5</v>
      </c>
      <c r="S1738" s="4">
        <f t="shared" si="358"/>
        <v>6.1618928080759439E-5</v>
      </c>
      <c r="T1738" s="4">
        <f t="shared" si="363"/>
        <v>-83.233535500401885</v>
      </c>
      <c r="U1738" s="4">
        <f t="shared" si="359"/>
        <v>-63.394329929234885</v>
      </c>
      <c r="V1738" s="7">
        <f t="shared" si="360"/>
        <v>399.02490236218171</v>
      </c>
      <c r="W1738" s="8">
        <f t="shared" si="361"/>
        <v>-83.233535500401885</v>
      </c>
      <c r="X1738" s="8">
        <f t="shared" si="362"/>
        <v>-243.39432992923489</v>
      </c>
    </row>
    <row r="1739" spans="11:24">
      <c r="K1739">
        <v>1736</v>
      </c>
      <c r="L1739" s="2">
        <f t="shared" si="351"/>
        <v>2.6025000000000431</v>
      </c>
      <c r="M1739" s="4">
        <f t="shared" si="352"/>
        <v>400.40546833058619</v>
      </c>
      <c r="N1739" s="4">
        <f t="shared" si="353"/>
        <v>1</v>
      </c>
      <c r="O1739" s="4">
        <f t="shared" si="354"/>
        <v>0.40040546833058621</v>
      </c>
      <c r="P1739" s="4">
        <f t="shared" si="355"/>
        <v>-1330.6936742729993</v>
      </c>
      <c r="Q1739" s="4">
        <f t="shared" si="356"/>
        <v>-15731.753338171169</v>
      </c>
      <c r="R1739" s="4">
        <f t="shared" si="357"/>
        <v>-3.0609845949413124E-5</v>
      </c>
      <c r="S1739" s="4">
        <f t="shared" si="358"/>
        <v>6.0976526328893026E-5</v>
      </c>
      <c r="T1739" s="4">
        <f t="shared" si="363"/>
        <v>-83.320710381223648</v>
      </c>
      <c r="U1739" s="4">
        <f t="shared" si="359"/>
        <v>-63.343626822558619</v>
      </c>
      <c r="V1739" s="7">
        <f t="shared" si="360"/>
        <v>400.40546833058619</v>
      </c>
      <c r="W1739" s="8">
        <f t="shared" si="361"/>
        <v>-83.320710381223648</v>
      </c>
      <c r="X1739" s="8">
        <f t="shared" si="362"/>
        <v>-243.34362682255863</v>
      </c>
    </row>
    <row r="1740" spans="11:24">
      <c r="K1740">
        <v>1737</v>
      </c>
      <c r="L1740" s="2">
        <f t="shared" si="351"/>
        <v>2.6040000000000432</v>
      </c>
      <c r="M1740" s="4">
        <f t="shared" si="352"/>
        <v>401.79081084897996</v>
      </c>
      <c r="N1740" s="4">
        <f t="shared" si="353"/>
        <v>1</v>
      </c>
      <c r="O1740" s="4">
        <f t="shared" si="354"/>
        <v>0.40179081084897994</v>
      </c>
      <c r="P1740" s="4">
        <f t="shared" si="355"/>
        <v>-1339.9176021662506</v>
      </c>
      <c r="Q1740" s="4">
        <f t="shared" si="356"/>
        <v>-15898.392504223122</v>
      </c>
      <c r="R1740" s="4">
        <f t="shared" si="357"/>
        <v>-3.0357950067104626E-5</v>
      </c>
      <c r="S1740" s="4">
        <f t="shared" si="358"/>
        <v>6.0340870819774737E-5</v>
      </c>
      <c r="T1740" s="4">
        <f t="shared" si="363"/>
        <v>-83.407851458282366</v>
      </c>
      <c r="U1740" s="4">
        <f t="shared" si="359"/>
        <v>-63.292684544508859</v>
      </c>
      <c r="V1740" s="7">
        <f t="shared" si="360"/>
        <v>401.79081084897996</v>
      </c>
      <c r="W1740" s="8">
        <f t="shared" si="361"/>
        <v>-83.407851458282366</v>
      </c>
      <c r="X1740" s="8">
        <f t="shared" si="362"/>
        <v>-243.29268454450886</v>
      </c>
    </row>
    <row r="1741" spans="11:24">
      <c r="K1741">
        <v>1738</v>
      </c>
      <c r="L1741" s="2">
        <f t="shared" si="351"/>
        <v>2.6055000000000432</v>
      </c>
      <c r="M1741" s="4">
        <f t="shared" si="352"/>
        <v>403.18094644350549</v>
      </c>
      <c r="N1741" s="4">
        <f t="shared" si="353"/>
        <v>1</v>
      </c>
      <c r="O1741" s="4">
        <f t="shared" si="354"/>
        <v>0.40318094644350549</v>
      </c>
      <c r="P1741" s="4">
        <f t="shared" si="355"/>
        <v>-1349.2054672731708</v>
      </c>
      <c r="Q1741" s="4">
        <f t="shared" si="356"/>
        <v>-16066.776936556711</v>
      </c>
      <c r="R1741" s="4">
        <f t="shared" si="357"/>
        <v>-3.0108375602004147E-5</v>
      </c>
      <c r="S1741" s="4">
        <f t="shared" si="358"/>
        <v>5.9711889871589093E-5</v>
      </c>
      <c r="T1741" s="4">
        <f t="shared" si="363"/>
        <v>-83.494958672573972</v>
      </c>
      <c r="U1741" s="4">
        <f t="shared" si="359"/>
        <v>-63.241503382320381</v>
      </c>
      <c r="V1741" s="7">
        <f t="shared" si="360"/>
        <v>403.18094644350549</v>
      </c>
      <c r="W1741" s="8">
        <f t="shared" si="361"/>
        <v>-83.494958672573972</v>
      </c>
      <c r="X1741" s="8">
        <f t="shared" si="362"/>
        <v>-243.24150338232039</v>
      </c>
    </row>
    <row r="1742" spans="11:24">
      <c r="K1742">
        <v>1739</v>
      </c>
      <c r="L1742" s="2">
        <f t="shared" si="351"/>
        <v>2.6070000000000433</v>
      </c>
      <c r="M1742" s="4">
        <f t="shared" si="352"/>
        <v>404.57589169748314</v>
      </c>
      <c r="N1742" s="4">
        <f t="shared" si="353"/>
        <v>1</v>
      </c>
      <c r="O1742" s="4">
        <f t="shared" si="354"/>
        <v>0.40457589169748315</v>
      </c>
      <c r="P1742" s="4">
        <f t="shared" si="355"/>
        <v>-1358.557712785353</v>
      </c>
      <c r="Q1742" s="4">
        <f t="shared" si="356"/>
        <v>-16236.924846332788</v>
      </c>
      <c r="R1742" s="4">
        <f t="shared" si="357"/>
        <v>-2.986109804314616E-5</v>
      </c>
      <c r="S1742" s="4">
        <f t="shared" si="358"/>
        <v>5.9089512578358579E-5</v>
      </c>
      <c r="T1742" s="4">
        <f t="shared" si="363"/>
        <v>-83.582031964293435</v>
      </c>
      <c r="U1742" s="4">
        <f t="shared" si="359"/>
        <v>-63.190083624952941</v>
      </c>
      <c r="V1742" s="7">
        <f t="shared" si="360"/>
        <v>404.57589169748314</v>
      </c>
      <c r="W1742" s="8">
        <f t="shared" si="361"/>
        <v>-83.582031964293435</v>
      </c>
      <c r="X1742" s="8">
        <f t="shared" si="362"/>
        <v>-243.19008362495293</v>
      </c>
    </row>
    <row r="1743" spans="11:24">
      <c r="K1743">
        <v>1740</v>
      </c>
      <c r="L1743" s="2">
        <f t="shared" si="351"/>
        <v>2.6085000000000433</v>
      </c>
      <c r="M1743" s="4">
        <f t="shared" si="352"/>
        <v>405.97566325160898</v>
      </c>
      <c r="N1743" s="4">
        <f t="shared" si="353"/>
        <v>1</v>
      </c>
      <c r="O1743" s="4">
        <f t="shared" si="354"/>
        <v>0.405975663251609</v>
      </c>
      <c r="P1743" s="4">
        <f t="shared" si="355"/>
        <v>-1367.9747849664457</v>
      </c>
      <c r="Q1743" s="4">
        <f t="shared" si="356"/>
        <v>-16408.854634505882</v>
      </c>
      <c r="R1743" s="4">
        <f t="shared" si="357"/>
        <v>-2.9616093175348637E-5</v>
      </c>
      <c r="S1743" s="4">
        <f t="shared" si="358"/>
        <v>5.8473668801308084E-5</v>
      </c>
      <c r="T1743" s="4">
        <f t="shared" si="363"/>
        <v>-83.66907127284091</v>
      </c>
      <c r="U1743" s="4">
        <f t="shared" si="359"/>
        <v>-63.13842556313967</v>
      </c>
      <c r="V1743" s="7">
        <f t="shared" si="360"/>
        <v>405.97566325160898</v>
      </c>
      <c r="W1743" s="8">
        <f t="shared" si="361"/>
        <v>-83.66907127284091</v>
      </c>
      <c r="X1743" s="8">
        <f t="shared" si="362"/>
        <v>-243.13842556313966</v>
      </c>
    </row>
    <row r="1744" spans="11:24">
      <c r="K1744">
        <v>1741</v>
      </c>
      <c r="L1744" s="2">
        <f t="shared" si="351"/>
        <v>2.6100000000000434</v>
      </c>
      <c r="M1744" s="4">
        <f t="shared" si="352"/>
        <v>407.38027780415359</v>
      </c>
      <c r="N1744" s="4">
        <f t="shared" si="353"/>
        <v>1</v>
      </c>
      <c r="O1744" s="4">
        <f t="shared" si="354"/>
        <v>0.40738027780415359</v>
      </c>
      <c r="P1744" s="4">
        <f t="shared" si="355"/>
        <v>-1377.4571331734517</v>
      </c>
      <c r="Q1744" s="4">
        <f t="shared" si="356"/>
        <v>-16582.584893801461</v>
      </c>
      <c r="R1744" s="4">
        <f t="shared" si="357"/>
        <v>-2.9373337075218701E-5</v>
      </c>
      <c r="S1744" s="4">
        <f t="shared" si="358"/>
        <v>5.786428916032903E-5</v>
      </c>
      <c r="T1744" s="4">
        <f t="shared" si="363"/>
        <v>-83.756076536827891</v>
      </c>
      <c r="U1744" s="4">
        <f t="shared" si="359"/>
        <v>-63.0865294894352</v>
      </c>
      <c r="V1744" s="7">
        <f t="shared" si="360"/>
        <v>407.38027780415359</v>
      </c>
      <c r="W1744" s="8">
        <f t="shared" si="361"/>
        <v>-83.756076536827891</v>
      </c>
      <c r="X1744" s="8">
        <f t="shared" si="362"/>
        <v>-243.08652948943521</v>
      </c>
    </row>
    <row r="1745" spans="11:24">
      <c r="K1745">
        <v>1742</v>
      </c>
      <c r="L1745" s="2">
        <f t="shared" si="351"/>
        <v>2.6115000000000435</v>
      </c>
      <c r="M1745" s="4">
        <f t="shared" si="352"/>
        <v>408.78975211116085</v>
      </c>
      <c r="N1745" s="4">
        <f t="shared" si="353"/>
        <v>1</v>
      </c>
      <c r="O1745" s="4">
        <f t="shared" si="354"/>
        <v>0.40878975211116086</v>
      </c>
      <c r="P1745" s="4">
        <f t="shared" si="355"/>
        <v>-1387.0052098781662</v>
      </c>
      <c r="Q1745" s="4">
        <f t="shared" si="356"/>
        <v>-16758.134410713647</v>
      </c>
      <c r="R1745" s="4">
        <f t="shared" si="357"/>
        <v>-2.9132806107217572E-5</v>
      </c>
      <c r="S1745" s="4">
        <f t="shared" si="358"/>
        <v>5.7261305025542774E-5</v>
      </c>
      <c r="T1745" s="4">
        <f t="shared" si="363"/>
        <v>-83.843047694083324</v>
      </c>
      <c r="U1745" s="4">
        <f t="shared" si="359"/>
        <v>-63.034395698263616</v>
      </c>
      <c r="V1745" s="7">
        <f t="shared" si="360"/>
        <v>408.78975211116085</v>
      </c>
      <c r="W1745" s="8">
        <f t="shared" si="361"/>
        <v>-83.843047694083324</v>
      </c>
      <c r="X1745" s="8">
        <f t="shared" si="362"/>
        <v>-243.03439569826361</v>
      </c>
    </row>
    <row r="1746" spans="11:24">
      <c r="K1746">
        <v>1743</v>
      </c>
      <c r="L1746" s="2">
        <f t="shared" si="351"/>
        <v>2.6130000000000435</v>
      </c>
      <c r="M1746" s="4">
        <f t="shared" si="352"/>
        <v>410.20410298664808</v>
      </c>
      <c r="N1746" s="4">
        <f t="shared" si="353"/>
        <v>1</v>
      </c>
      <c r="O1746" s="4">
        <f t="shared" si="354"/>
        <v>0.41020410298664811</v>
      </c>
      <c r="P1746" s="4">
        <f t="shared" si="355"/>
        <v>-1396.6194706887688</v>
      </c>
      <c r="Q1746" s="4">
        <f t="shared" si="356"/>
        <v>-16935.522167523864</v>
      </c>
      <c r="R1746" s="4">
        <f t="shared" si="357"/>
        <v>-2.8894476919783422E-5</v>
      </c>
      <c r="S1746" s="4">
        <f t="shared" si="358"/>
        <v>5.666464850896136E-5</v>
      </c>
      <c r="T1746" s="4">
        <f t="shared" si="363"/>
        <v>-83.929984681659931</v>
      </c>
      <c r="U1746" s="4">
        <f t="shared" si="359"/>
        <v>-62.982024485966228</v>
      </c>
      <c r="V1746" s="7">
        <f t="shared" si="360"/>
        <v>410.20410298664808</v>
      </c>
      <c r="W1746" s="8">
        <f t="shared" si="361"/>
        <v>-83.929984681659931</v>
      </c>
      <c r="X1746" s="8">
        <f t="shared" si="362"/>
        <v>-242.98202448596624</v>
      </c>
    </row>
    <row r="1747" spans="11:24">
      <c r="K1747">
        <v>1744</v>
      </c>
      <c r="L1747" s="2">
        <f t="shared" si="351"/>
        <v>2.6145000000000436</v>
      </c>
      <c r="M1747" s="4">
        <f t="shared" si="352"/>
        <v>411.62334730280668</v>
      </c>
      <c r="N1747" s="4">
        <f t="shared" si="353"/>
        <v>1</v>
      </c>
      <c r="O1747" s="4">
        <f t="shared" si="354"/>
        <v>0.4116233473028067</v>
      </c>
      <c r="P1747" s="4">
        <f t="shared" si="355"/>
        <v>-1406.3003743715662</v>
      </c>
      <c r="Q1747" s="4">
        <f t="shared" si="356"/>
        <v>-17114.767344340464</v>
      </c>
      <c r="R1747" s="4">
        <f t="shared" si="357"/>
        <v>-2.8658326441511473E-5</v>
      </c>
      <c r="S1747" s="4">
        <f t="shared" si="358"/>
        <v>5.607425245624471E-5</v>
      </c>
      <c r="T1747" s="4">
        <f t="shared" si="363"/>
        <v>-84.016887435840303</v>
      </c>
      <c r="U1747" s="4">
        <f t="shared" si="359"/>
        <v>-62.929416150849015</v>
      </c>
      <c r="V1747" s="7">
        <f t="shared" si="360"/>
        <v>411.62334730280668</v>
      </c>
      <c r="W1747" s="8">
        <f t="shared" si="361"/>
        <v>-84.016887435840303</v>
      </c>
      <c r="X1747" s="8">
        <f t="shared" si="362"/>
        <v>-242.92941615084902</v>
      </c>
    </row>
    <row r="1748" spans="11:24">
      <c r="K1748">
        <v>1745</v>
      </c>
      <c r="L1748" s="2">
        <f t="shared" si="351"/>
        <v>2.6160000000000436</v>
      </c>
      <c r="M1748" s="4">
        <f t="shared" si="352"/>
        <v>413.04750199020305</v>
      </c>
      <c r="N1748" s="4">
        <f t="shared" si="353"/>
        <v>1</v>
      </c>
      <c r="O1748" s="4">
        <f t="shared" si="354"/>
        <v>0.41304750199020307</v>
      </c>
      <c r="P1748" s="4">
        <f t="shared" si="355"/>
        <v>-1416.0483828728784</v>
      </c>
      <c r="Q1748" s="4">
        <f t="shared" si="356"/>
        <v>-17295.889321159557</v>
      </c>
      <c r="R1748" s="4">
        <f t="shared" si="357"/>
        <v>-2.842433187739035E-5</v>
      </c>
      <c r="S1748" s="4">
        <f t="shared" si="358"/>
        <v>5.5490050438553317E-5</v>
      </c>
      <c r="T1748" s="4">
        <f t="shared" si="363"/>
        <v>-84.103755892143127</v>
      </c>
      <c r="U1748" s="4">
        <f t="shared" si="359"/>
        <v>-62.876570993230139</v>
      </c>
      <c r="V1748" s="7">
        <f t="shared" si="360"/>
        <v>413.04750199020305</v>
      </c>
      <c r="W1748" s="8">
        <f t="shared" si="361"/>
        <v>-84.103755892143127</v>
      </c>
      <c r="X1748" s="8">
        <f t="shared" si="362"/>
        <v>-242.87657099323013</v>
      </c>
    </row>
    <row r="1749" spans="11:24">
      <c r="K1749">
        <v>1746</v>
      </c>
      <c r="L1749" s="2">
        <f t="shared" si="351"/>
        <v>2.6175000000000437</v>
      </c>
      <c r="M1749" s="4">
        <f t="shared" si="352"/>
        <v>414.47658403798101</v>
      </c>
      <c r="N1749" s="4">
        <f t="shared" si="353"/>
        <v>1</v>
      </c>
      <c r="O1749" s="4">
        <f t="shared" si="354"/>
        <v>0.41447658403798104</v>
      </c>
      <c r="P1749" s="4">
        <f t="shared" si="355"/>
        <v>-1425.8639613410865</v>
      </c>
      <c r="Q1749" s="4">
        <f t="shared" si="356"/>
        <v>-17478.907679947402</v>
      </c>
      <c r="R1749" s="4">
        <f t="shared" si="357"/>
        <v>-2.8192470705093782E-5</v>
      </c>
      <c r="S1749" s="4">
        <f t="shared" si="358"/>
        <v>5.491197674449475E-5</v>
      </c>
      <c r="T1749" s="4">
        <f t="shared" si="363"/>
        <v>-84.190589985329609</v>
      </c>
      <c r="U1749" s="4">
        <f t="shared" si="359"/>
        <v>-62.823489315486903</v>
      </c>
      <c r="V1749" s="7">
        <f t="shared" si="360"/>
        <v>414.47658403798101</v>
      </c>
      <c r="W1749" s="8">
        <f t="shared" si="361"/>
        <v>-84.190589985329609</v>
      </c>
      <c r="X1749" s="8">
        <f t="shared" si="362"/>
        <v>-242.82348931548691</v>
      </c>
    </row>
    <row r="1750" spans="11:24">
      <c r="K1750">
        <v>1747</v>
      </c>
      <c r="L1750" s="2">
        <f t="shared" si="351"/>
        <v>2.6190000000000437</v>
      </c>
      <c r="M1750" s="4">
        <f t="shared" si="352"/>
        <v>415.9106104940642</v>
      </c>
      <c r="N1750" s="4">
        <f t="shared" si="353"/>
        <v>1</v>
      </c>
      <c r="O1750" s="4">
        <f t="shared" si="354"/>
        <v>0.41591061049406419</v>
      </c>
      <c r="P1750" s="4">
        <f t="shared" si="355"/>
        <v>-1435.7475781488249</v>
      </c>
      <c r="Q1750" s="4">
        <f t="shared" si="356"/>
        <v>-17663.842206744393</v>
      </c>
      <c r="R1750" s="4">
        <f t="shared" si="357"/>
        <v>-2.7962720671326812E-5</v>
      </c>
      <c r="S1750" s="4">
        <f t="shared" si="358"/>
        <v>5.4339966372163385E-5</v>
      </c>
      <c r="T1750" s="4">
        <f t="shared" si="363"/>
        <v>-84.277389649409585</v>
      </c>
      <c r="U1750" s="4">
        <f t="shared" si="359"/>
        <v>-62.770171422102855</v>
      </c>
      <c r="V1750" s="7">
        <f t="shared" si="360"/>
        <v>415.9106104940642</v>
      </c>
      <c r="W1750" s="8">
        <f t="shared" si="361"/>
        <v>-84.277389649409585</v>
      </c>
      <c r="X1750" s="8">
        <f t="shared" si="362"/>
        <v>-242.77017142210286</v>
      </c>
    </row>
    <row r="1751" spans="11:24">
      <c r="K1751">
        <v>1748</v>
      </c>
      <c r="L1751" s="2">
        <f t="shared" si="351"/>
        <v>2.6205000000000438</v>
      </c>
      <c r="M1751" s="4">
        <f t="shared" si="352"/>
        <v>417.34959846535946</v>
      </c>
      <c r="N1751" s="4">
        <f t="shared" si="353"/>
        <v>1</v>
      </c>
      <c r="O1751" s="4">
        <f t="shared" si="354"/>
        <v>0.41734959846535946</v>
      </c>
      <c r="P1751" s="4">
        <f t="shared" si="355"/>
        <v>-1445.6997049153331</v>
      </c>
      <c r="Q1751" s="4">
        <f t="shared" si="356"/>
        <v>-17850.712893791024</v>
      </c>
      <c r="R1751" s="4">
        <f t="shared" si="357"/>
        <v>-2.7735059788225523E-5</v>
      </c>
      <c r="S1751" s="4">
        <f t="shared" si="358"/>
        <v>5.3773955021271688E-5</v>
      </c>
      <c r="T1751" s="4">
        <f t="shared" si="363"/>
        <v>-84.364154817647943</v>
      </c>
      <c r="U1751" s="4">
        <f t="shared" si="359"/>
        <v>-62.716617619714398</v>
      </c>
      <c r="V1751" s="7">
        <f t="shared" si="360"/>
        <v>417.34959846535946</v>
      </c>
      <c r="W1751" s="8">
        <f t="shared" si="361"/>
        <v>-84.364154817647943</v>
      </c>
      <c r="X1751" s="8">
        <f t="shared" si="362"/>
        <v>-242.71661761971438</v>
      </c>
    </row>
    <row r="1752" spans="11:24">
      <c r="K1752">
        <v>1749</v>
      </c>
      <c r="L1752" s="2">
        <f t="shared" si="351"/>
        <v>2.6220000000000439</v>
      </c>
      <c r="M1752" s="4">
        <f t="shared" si="352"/>
        <v>418.7935651179609</v>
      </c>
      <c r="N1752" s="4">
        <f t="shared" si="353"/>
        <v>1</v>
      </c>
      <c r="O1752" s="4">
        <f t="shared" si="354"/>
        <v>0.4187935651179609</v>
      </c>
      <c r="P1752" s="4">
        <f t="shared" si="355"/>
        <v>-1455.7208165289576</v>
      </c>
      <c r="Q1752" s="4">
        <f t="shared" si="356"/>
        <v>-18039.539941675961</v>
      </c>
      <c r="R1752" s="4">
        <f t="shared" si="357"/>
        <v>-2.7509466329809739E-5</v>
      </c>
      <c r="S1752" s="4">
        <f t="shared" si="358"/>
        <v>5.3213879085372578E-5</v>
      </c>
      <c r="T1752" s="4">
        <f t="shared" si="363"/>
        <v>-84.450885422570877</v>
      </c>
      <c r="U1752" s="4">
        <f t="shared" si="359"/>
        <v>-62.66282821715739</v>
      </c>
      <c r="V1752" s="7">
        <f t="shared" si="360"/>
        <v>418.7935651179609</v>
      </c>
      <c r="W1752" s="8">
        <f t="shared" si="361"/>
        <v>-84.450885422570877</v>
      </c>
      <c r="X1752" s="8">
        <f t="shared" si="362"/>
        <v>-242.6628282171574</v>
      </c>
    </row>
    <row r="1753" spans="11:24">
      <c r="K1753">
        <v>1750</v>
      </c>
      <c r="L1753" s="2">
        <f t="shared" si="351"/>
        <v>2.6235000000000439</v>
      </c>
      <c r="M1753" s="4">
        <f t="shared" si="352"/>
        <v>420.24252767735487</v>
      </c>
      <c r="N1753" s="4">
        <f t="shared" si="353"/>
        <v>1</v>
      </c>
      <c r="O1753" s="4">
        <f t="shared" si="354"/>
        <v>0.42024252767735487</v>
      </c>
      <c r="P1753" s="4">
        <f t="shared" si="355"/>
        <v>-1465.8113911698147</v>
      </c>
      <c r="Q1753" s="4">
        <f t="shared" si="356"/>
        <v>-18230.343761506527</v>
      </c>
      <c r="R1753" s="4">
        <f t="shared" si="357"/>
        <v>-2.7285918828487369E-5</v>
      </c>
      <c r="S1753" s="4">
        <f t="shared" si="358"/>
        <v>5.2659675644170906E-5</v>
      </c>
      <c r="T1753" s="4">
        <f t="shared" si="363"/>
        <v>-84.537581395972325</v>
      </c>
      <c r="U1753" s="4">
        <f t="shared" si="359"/>
        <v>-62.60880352551343</v>
      </c>
      <c r="V1753" s="7">
        <f t="shared" si="360"/>
        <v>420.24252767735487</v>
      </c>
      <c r="W1753" s="8">
        <f t="shared" si="361"/>
        <v>-84.537581395972325</v>
      </c>
      <c r="X1753" s="8">
        <f t="shared" si="362"/>
        <v>-242.60880352551342</v>
      </c>
    </row>
    <row r="1754" spans="11:24">
      <c r="K1754">
        <v>1751</v>
      </c>
      <c r="L1754" s="2">
        <f t="shared" si="351"/>
        <v>2.625000000000044</v>
      </c>
      <c r="M1754" s="4">
        <f t="shared" si="352"/>
        <v>421.69650342862525</v>
      </c>
      <c r="N1754" s="4">
        <f t="shared" si="353"/>
        <v>1</v>
      </c>
      <c r="O1754" s="4">
        <f t="shared" si="354"/>
        <v>0.42169650342862525</v>
      </c>
      <c r="P1754" s="4">
        <f t="shared" si="355"/>
        <v>-1475.971910332607</v>
      </c>
      <c r="Q1754" s="4">
        <f t="shared" si="356"/>
        <v>-18423.144977101751</v>
      </c>
      <c r="R1754" s="4">
        <f t="shared" si="357"/>
        <v>-2.7064396071610182E-5</v>
      </c>
      <c r="S1754" s="4">
        <f t="shared" si="358"/>
        <v>5.2111282455924023E-5</v>
      </c>
      <c r="T1754" s="4">
        <f t="shared" si="363"/>
        <v>-84.62424266892036</v>
      </c>
      <c r="U1754" s="4">
        <f t="shared" si="359"/>
        <v>-62.554543858155995</v>
      </c>
      <c r="V1754" s="7">
        <f t="shared" si="360"/>
        <v>421.69650342862525</v>
      </c>
      <c r="W1754" s="8">
        <f t="shared" si="361"/>
        <v>-84.62424266892036</v>
      </c>
      <c r="X1754" s="8">
        <f t="shared" si="362"/>
        <v>-242.55454385815599</v>
      </c>
    </row>
    <row r="1755" spans="11:24">
      <c r="K1755">
        <v>1752</v>
      </c>
      <c r="L1755" s="2">
        <f t="shared" si="351"/>
        <v>2.626500000000044</v>
      </c>
      <c r="M1755" s="4">
        <f t="shared" si="352"/>
        <v>423.15550971665959</v>
      </c>
      <c r="N1755" s="4">
        <f t="shared" si="353"/>
        <v>1</v>
      </c>
      <c r="O1755" s="4">
        <f t="shared" si="354"/>
        <v>0.42315550971665961</v>
      </c>
      <c r="P1755" s="4">
        <f t="shared" si="355"/>
        <v>-1486.2028588495978</v>
      </c>
      <c r="Q1755" s="4">
        <f t="shared" si="356"/>
        <v>-18617.964427208288</v>
      </c>
      <c r="R1755" s="4">
        <f t="shared" si="357"/>
        <v>-2.6844877098079607E-5</v>
      </c>
      <c r="S1755" s="4">
        <f t="shared" si="358"/>
        <v>5.1568637949929352E-5</v>
      </c>
      <c r="T1755" s="4">
        <f t="shared" si="363"/>
        <v>-84.710869171763505</v>
      </c>
      <c r="U1755" s="4">
        <f t="shared" si="359"/>
        <v>-62.500049530796289</v>
      </c>
      <c r="V1755" s="7">
        <f t="shared" si="360"/>
        <v>423.15550971665959</v>
      </c>
      <c r="W1755" s="8">
        <f t="shared" si="361"/>
        <v>-84.710869171763505</v>
      </c>
      <c r="X1755" s="8">
        <f t="shared" si="362"/>
        <v>-242.50004953079628</v>
      </c>
    </row>
    <row r="1756" spans="11:24">
      <c r="K1756">
        <v>1753</v>
      </c>
      <c r="L1756" s="2">
        <f t="shared" si="351"/>
        <v>2.6280000000000441</v>
      </c>
      <c r="M1756" s="4">
        <f t="shared" si="352"/>
        <v>424.61956394635632</v>
      </c>
      <c r="N1756" s="4">
        <f t="shared" si="353"/>
        <v>1</v>
      </c>
      <c r="O1756" s="4">
        <f t="shared" si="354"/>
        <v>0.4246195639463563</v>
      </c>
      <c r="P1756" s="4">
        <f t="shared" si="355"/>
        <v>-1496.5047249137485</v>
      </c>
      <c r="Q1756" s="4">
        <f t="shared" si="356"/>
        <v>-18814.823167739421</v>
      </c>
      <c r="R1756" s="4">
        <f t="shared" si="357"/>
        <v>-2.6627341195002188E-5</v>
      </c>
      <c r="S1756" s="4">
        <f t="shared" si="358"/>
        <v>5.103168121909858E-5</v>
      </c>
      <c r="T1756" s="4">
        <f t="shared" si="363"/>
        <v>-84.797460834137311</v>
      </c>
      <c r="U1756" s="4">
        <f t="shared" si="359"/>
        <v>-62.445320861529048</v>
      </c>
      <c r="V1756" s="7">
        <f t="shared" si="360"/>
        <v>424.61956394635632</v>
      </c>
      <c r="W1756" s="8">
        <f t="shared" si="361"/>
        <v>-84.797460834137311</v>
      </c>
      <c r="X1756" s="8">
        <f t="shared" si="362"/>
        <v>-242.44532086152904</v>
      </c>
    </row>
    <row r="1757" spans="11:24">
      <c r="K1757">
        <v>1754</v>
      </c>
      <c r="L1757" s="2">
        <f t="shared" si="351"/>
        <v>2.6295000000000441</v>
      </c>
      <c r="M1757" s="4">
        <f t="shared" si="352"/>
        <v>426.088683582832</v>
      </c>
      <c r="N1757" s="4">
        <f t="shared" si="353"/>
        <v>1</v>
      </c>
      <c r="O1757" s="4">
        <f t="shared" si="354"/>
        <v>0.42608868358283203</v>
      </c>
      <c r="P1757" s="4">
        <f t="shared" si="355"/>
        <v>-1506.8780001020111</v>
      </c>
      <c r="Q1757" s="4">
        <f t="shared" si="356"/>
        <v>-19013.742474037354</v>
      </c>
      <c r="R1757" s="4">
        <f t="shared" si="357"/>
        <v>-2.6411767894393835E-5</v>
      </c>
      <c r="S1757" s="4">
        <f t="shared" si="358"/>
        <v>5.0500352012617197E-5</v>
      </c>
      <c r="T1757" s="4">
        <f t="shared" si="363"/>
        <v>-84.884017584970735</v>
      </c>
      <c r="U1757" s="4">
        <f t="shared" si="359"/>
        <v>-62.390358170877846</v>
      </c>
      <c r="V1757" s="7">
        <f t="shared" si="360"/>
        <v>426.088683582832</v>
      </c>
      <c r="W1757" s="8">
        <f t="shared" si="361"/>
        <v>-84.884017584970735</v>
      </c>
      <c r="X1757" s="8">
        <f t="shared" si="362"/>
        <v>-242.39035817087785</v>
      </c>
    </row>
    <row r="1758" spans="11:24">
      <c r="K1758">
        <v>1755</v>
      </c>
      <c r="L1758" s="2">
        <f t="shared" si="351"/>
        <v>2.6310000000000442</v>
      </c>
      <c r="M1758" s="4">
        <f t="shared" si="352"/>
        <v>427.5628861516301</v>
      </c>
      <c r="N1758" s="4">
        <f t="shared" si="353"/>
        <v>1</v>
      </c>
      <c r="O1758" s="4">
        <f t="shared" si="354"/>
        <v>0.42756288615163013</v>
      </c>
      <c r="P1758" s="4">
        <f t="shared" si="355"/>
        <v>-1517.3231793987879</v>
      </c>
      <c r="Q1758" s="4">
        <f t="shared" si="356"/>
        <v>-19214.74384315914</v>
      </c>
      <c r="R1758" s="4">
        <f t="shared" si="357"/>
        <v>-2.6198136969931774E-5</v>
      </c>
      <c r="S1758" s="4">
        <f t="shared" si="358"/>
        <v>4.997459072868814E-5</v>
      </c>
      <c r="T1758" s="4">
        <f t="shared" si="363"/>
        <v>-84.970539352492622</v>
      </c>
      <c r="U1758" s="4">
        <f t="shared" si="359"/>
        <v>-62.335161781840519</v>
      </c>
      <c r="V1758" s="7">
        <f t="shared" si="360"/>
        <v>427.5628861516301</v>
      </c>
      <c r="W1758" s="8">
        <f t="shared" si="361"/>
        <v>-84.970539352492622</v>
      </c>
      <c r="X1758" s="8">
        <f t="shared" si="362"/>
        <v>-242.33516178184053</v>
      </c>
    </row>
    <row r="1759" spans="11:24">
      <c r="K1759">
        <v>1756</v>
      </c>
      <c r="L1759" s="2">
        <f t="shared" si="351"/>
        <v>2.6325000000000442</v>
      </c>
      <c r="M1759" s="4">
        <f t="shared" si="352"/>
        <v>429.0421892389295</v>
      </c>
      <c r="N1759" s="4">
        <f t="shared" si="353"/>
        <v>1</v>
      </c>
      <c r="O1759" s="4">
        <f t="shared" si="354"/>
        <v>0.42904218923892951</v>
      </c>
      <c r="P1759" s="4">
        <f t="shared" si="355"/>
        <v>-1527.8407612195469</v>
      </c>
      <c r="Q1759" s="4">
        <f t="shared" si="356"/>
        <v>-19417.848996186309</v>
      </c>
      <c r="R1759" s="4">
        <f t="shared" si="357"/>
        <v>-2.5986428433754035E-5</v>
      </c>
      <c r="S1759" s="4">
        <f t="shared" si="358"/>
        <v>4.9454338407359106E-5</v>
      </c>
      <c r="T1759" s="4">
        <f t="shared" si="363"/>
        <v>-85.057026064238329</v>
      </c>
      <c r="U1759" s="4">
        <f t="shared" si="359"/>
        <v>-62.279732019934102</v>
      </c>
      <c r="V1759" s="7">
        <f t="shared" si="360"/>
        <v>429.0421892389295</v>
      </c>
      <c r="W1759" s="8">
        <f t="shared" si="361"/>
        <v>-85.057026064238329</v>
      </c>
      <c r="X1759" s="8">
        <f t="shared" si="362"/>
        <v>-242.2797320199341</v>
      </c>
    </row>
    <row r="1760" spans="11:24">
      <c r="K1760">
        <v>1757</v>
      </c>
      <c r="L1760" s="2">
        <f t="shared" si="351"/>
        <v>2.6340000000000443</v>
      </c>
      <c r="M1760" s="4">
        <f t="shared" si="352"/>
        <v>430.52661049175498</v>
      </c>
      <c r="N1760" s="4">
        <f t="shared" si="353"/>
        <v>1</v>
      </c>
      <c r="O1760" s="4">
        <f t="shared" si="354"/>
        <v>0.430526610491755</v>
      </c>
      <c r="P1760" s="4">
        <f t="shared" si="355"/>
        <v>-1538.4312474346104</v>
      </c>
      <c r="Q1760" s="4">
        <f t="shared" si="356"/>
        <v>-19623.079880558693</v>
      </c>
      <c r="R1760" s="4">
        <f t="shared" si="357"/>
        <v>-2.5776622533305144E-5</v>
      </c>
      <c r="S1760" s="4">
        <f t="shared" si="358"/>
        <v>4.8939536723431724E-5</v>
      </c>
      <c r="T1760" s="4">
        <f t="shared" si="363"/>
        <v>-85.143477647056201</v>
      </c>
      <c r="U1760" s="4">
        <f t="shared" si="359"/>
        <v>-62.22406921323968</v>
      </c>
      <c r="V1760" s="7">
        <f t="shared" si="360"/>
        <v>430.52661049175498</v>
      </c>
      <c r="W1760" s="8">
        <f t="shared" si="361"/>
        <v>-85.143477647056201</v>
      </c>
      <c r="X1760" s="8">
        <f t="shared" si="362"/>
        <v>-242.22406921323969</v>
      </c>
    </row>
    <row r="1761" spans="11:24">
      <c r="K1761">
        <v>1758</v>
      </c>
      <c r="L1761" s="2">
        <f t="shared" si="351"/>
        <v>2.6355000000000444</v>
      </c>
      <c r="M1761" s="4">
        <f t="shared" si="352"/>
        <v>432.01616761818701</v>
      </c>
      <c r="N1761" s="4">
        <f t="shared" si="353"/>
        <v>1</v>
      </c>
      <c r="O1761" s="4">
        <f t="shared" si="354"/>
        <v>0.43201616761818701</v>
      </c>
      <c r="P1761" s="4">
        <f t="shared" si="355"/>
        <v>-1549.0951433930952</v>
      </c>
      <c r="Q1761" s="4">
        <f t="shared" si="356"/>
        <v>-19830.458672432378</v>
      </c>
      <c r="R1761" s="4">
        <f t="shared" si="357"/>
        <v>-2.5568699748227769E-5</v>
      </c>
      <c r="S1761" s="4">
        <f t="shared" si="358"/>
        <v>4.8430127979452518E-5</v>
      </c>
      <c r="T1761" s="4">
        <f t="shared" si="363"/>
        <v>-85.229894027114184</v>
      </c>
      <c r="U1761" s="4">
        <f t="shared" si="359"/>
        <v>-62.168173692447048</v>
      </c>
      <c r="V1761" s="7">
        <f t="shared" si="360"/>
        <v>432.01616761818701</v>
      </c>
      <c r="W1761" s="8">
        <f t="shared" si="361"/>
        <v>-85.229894027114184</v>
      </c>
      <c r="X1761" s="8">
        <f t="shared" si="362"/>
        <v>-242.16817369244706</v>
      </c>
    </row>
    <row r="1762" spans="11:24">
      <c r="K1762">
        <v>1759</v>
      </c>
      <c r="L1762" s="2">
        <f t="shared" si="351"/>
        <v>2.6370000000000444</v>
      </c>
      <c r="M1762" s="4">
        <f t="shared" si="352"/>
        <v>433.5108783875736</v>
      </c>
      <c r="N1762" s="4">
        <f t="shared" si="353"/>
        <v>1</v>
      </c>
      <c r="O1762" s="4">
        <f t="shared" si="354"/>
        <v>0.43351087838757363</v>
      </c>
      <c r="P1762" s="4">
        <f t="shared" si="355"/>
        <v>-1559.8329579470349</v>
      </c>
      <c r="Q1762" s="4">
        <f t="shared" si="356"/>
        <v>-20040.00777906246</v>
      </c>
      <c r="R1762" s="4">
        <f t="shared" si="357"/>
        <v>-2.536264078729915E-5</v>
      </c>
      <c r="S1762" s="4">
        <f t="shared" si="358"/>
        <v>4.7926055098783583E-5</v>
      </c>
      <c r="T1762" s="4">
        <f t="shared" si="363"/>
        <v>-85.316275129906401</v>
      </c>
      <c r="U1762" s="4">
        <f t="shared" si="359"/>
        <v>-62.112045790898975</v>
      </c>
      <c r="V1762" s="7">
        <f t="shared" si="360"/>
        <v>433.5108783875736</v>
      </c>
      <c r="W1762" s="8">
        <f t="shared" si="361"/>
        <v>-85.316275129906401</v>
      </c>
      <c r="X1762" s="8">
        <f t="shared" si="362"/>
        <v>-242.11204579089897</v>
      </c>
    </row>
    <row r="1763" spans="11:24">
      <c r="K1763">
        <v>1760</v>
      </c>
      <c r="L1763" s="2">
        <f t="shared" si="351"/>
        <v>2.6385000000000445</v>
      </c>
      <c r="M1763" s="4">
        <f t="shared" si="352"/>
        <v>435.01076063074197</v>
      </c>
      <c r="N1763" s="4">
        <f t="shared" si="353"/>
        <v>1</v>
      </c>
      <c r="O1763" s="4">
        <f t="shared" si="354"/>
        <v>0.43501076063074195</v>
      </c>
      <c r="P1763" s="4">
        <f t="shared" si="355"/>
        <v>-1570.6452034756544</v>
      </c>
      <c r="Q1763" s="4">
        <f t="shared" si="356"/>
        <v>-20251.749841210363</v>
      </c>
      <c r="R1763" s="4">
        <f t="shared" si="357"/>
        <v>-2.5158426585412087E-5</v>
      </c>
      <c r="S1763" s="4">
        <f t="shared" si="358"/>
        <v>4.742726161875323E-5</v>
      </c>
      <c r="T1763" s="4">
        <f t="shared" si="363"/>
        <v>-85.402620880259889</v>
      </c>
      <c r="U1763" s="4">
        <f t="shared" si="359"/>
        <v>-62.055685844635477</v>
      </c>
      <c r="V1763" s="7">
        <f t="shared" si="360"/>
        <v>435.01076063074197</v>
      </c>
      <c r="W1763" s="8">
        <f t="shared" si="361"/>
        <v>-85.402620880259889</v>
      </c>
      <c r="X1763" s="8">
        <f t="shared" si="362"/>
        <v>-242.05568584463549</v>
      </c>
    </row>
    <row r="1764" spans="11:24">
      <c r="K1764">
        <v>1761</v>
      </c>
      <c r="L1764" s="2">
        <f t="shared" si="351"/>
        <v>2.6400000000000445</v>
      </c>
      <c r="M1764" s="4">
        <f t="shared" si="352"/>
        <v>436.51583224021078</v>
      </c>
      <c r="N1764" s="4">
        <f t="shared" si="353"/>
        <v>1</v>
      </c>
      <c r="O1764" s="4">
        <f t="shared" si="354"/>
        <v>0.43651583224021079</v>
      </c>
      <c r="P1764" s="4">
        <f t="shared" si="355"/>
        <v>-1581.5323959098198</v>
      </c>
      <c r="Q1764" s="4">
        <f t="shared" si="356"/>
        <v>-20465.70773557635</v>
      </c>
      <c r="R1764" s="4">
        <f t="shared" si="357"/>
        <v>-2.4956038300599454E-5</v>
      </c>
      <c r="S1764" s="4">
        <f t="shared" si="358"/>
        <v>4.6933691683884762E-5</v>
      </c>
      <c r="T1764" s="4">
        <f t="shared" si="363"/>
        <v>-85.488931202341092</v>
      </c>
      <c r="U1764" s="4">
        <f t="shared" si="359"/>
        <v>-61.999094192437674</v>
      </c>
      <c r="V1764" s="7">
        <f t="shared" si="360"/>
        <v>436.51583224021078</v>
      </c>
      <c r="W1764" s="8">
        <f t="shared" si="361"/>
        <v>-85.488931202341092</v>
      </c>
      <c r="X1764" s="8">
        <f t="shared" si="362"/>
        <v>-241.99909419243767</v>
      </c>
    </row>
    <row r="1765" spans="11:24">
      <c r="K1765">
        <v>1762</v>
      </c>
      <c r="L1765" s="2">
        <f t="shared" si="351"/>
        <v>2.6415000000000446</v>
      </c>
      <c r="M1765" s="4">
        <f t="shared" si="352"/>
        <v>438.02611117040544</v>
      </c>
      <c r="N1765" s="4">
        <f t="shared" si="353"/>
        <v>1</v>
      </c>
      <c r="O1765" s="4">
        <f t="shared" si="354"/>
        <v>0.43802611117040546</v>
      </c>
      <c r="P1765" s="4">
        <f t="shared" si="355"/>
        <v>-1592.4950547566677</v>
      </c>
      <c r="Q1765" s="4">
        <f t="shared" si="356"/>
        <v>-20681.904577257592</v>
      </c>
      <c r="R1765" s="4">
        <f t="shared" si="357"/>
        <v>-2.4755457311101449E-5</v>
      </c>
      <c r="S1765" s="4">
        <f t="shared" si="358"/>
        <v>4.6445290039202135E-5</v>
      </c>
      <c r="T1765" s="4">
        <f t="shared" si="363"/>
        <v>-85.575206019662829</v>
      </c>
      <c r="U1765" s="4">
        <f t="shared" si="359"/>
        <v>-61.942271175871504</v>
      </c>
      <c r="V1765" s="7">
        <f t="shared" si="360"/>
        <v>438.02611117040544</v>
      </c>
      <c r="W1765" s="8">
        <f t="shared" si="361"/>
        <v>-85.575206019662829</v>
      </c>
      <c r="X1765" s="8">
        <f t="shared" si="362"/>
        <v>-241.9422711758715</v>
      </c>
    </row>
    <row r="1766" spans="11:24">
      <c r="K1766">
        <v>1763</v>
      </c>
      <c r="L1766" s="2">
        <f t="shared" si="351"/>
        <v>2.6430000000000446</v>
      </c>
      <c r="M1766" s="4">
        <f t="shared" si="352"/>
        <v>439.54161543786978</v>
      </c>
      <c r="N1766" s="4">
        <f t="shared" si="353"/>
        <v>1</v>
      </c>
      <c r="O1766" s="4">
        <f t="shared" si="354"/>
        <v>0.43954161543786979</v>
      </c>
      <c r="P1766" s="4">
        <f t="shared" si="355"/>
        <v>-1603.5337031243773</v>
      </c>
      <c r="Q1766" s="4">
        <f t="shared" si="356"/>
        <v>-20900.36372223129</v>
      </c>
      <c r="R1766" s="4">
        <f t="shared" si="357"/>
        <v>-2.4556665212475636E-5</v>
      </c>
      <c r="S1766" s="4">
        <f t="shared" si="358"/>
        <v>4.596200202361352E-5</v>
      </c>
      <c r="T1766" s="4">
        <f t="shared" si="363"/>
        <v>-85.661445255090797</v>
      </c>
      <c r="U1766" s="4">
        <f t="shared" si="359"/>
        <v>-61.885217139331182</v>
      </c>
      <c r="V1766" s="7">
        <f t="shared" si="360"/>
        <v>439.54161543786978</v>
      </c>
      <c r="W1766" s="8">
        <f t="shared" si="361"/>
        <v>-85.661445255090797</v>
      </c>
      <c r="X1766" s="8">
        <f t="shared" si="362"/>
        <v>-241.88521713933119</v>
      </c>
    </row>
    <row r="1767" spans="11:24">
      <c r="K1767">
        <v>1764</v>
      </c>
      <c r="L1767" s="2">
        <f t="shared" si="351"/>
        <v>2.6445000000000447</v>
      </c>
      <c r="M1767" s="4">
        <f t="shared" si="352"/>
        <v>441.06236312148241</v>
      </c>
      <c r="N1767" s="4">
        <f t="shared" si="353"/>
        <v>1</v>
      </c>
      <c r="O1767" s="4">
        <f t="shared" si="354"/>
        <v>0.44106236312148239</v>
      </c>
      <c r="P1767" s="4">
        <f t="shared" si="355"/>
        <v>-1614.648867747143</v>
      </c>
      <c r="Q1767" s="4">
        <f t="shared" si="356"/>
        <v>-21121.1087698642</v>
      </c>
      <c r="R1767" s="4">
        <f t="shared" si="357"/>
        <v>-2.4359643814748074E-5</v>
      </c>
      <c r="S1767" s="4">
        <f t="shared" si="358"/>
        <v>4.5483773563369134E-5</v>
      </c>
      <c r="T1767" s="4">
        <f t="shared" si="363"/>
        <v>-85.747648830850409</v>
      </c>
      <c r="U1767" s="4">
        <f t="shared" si="359"/>
        <v>-61.827932430082505</v>
      </c>
      <c r="V1767" s="7">
        <f t="shared" si="360"/>
        <v>441.06236312148241</v>
      </c>
      <c r="W1767" s="8">
        <f t="shared" si="361"/>
        <v>-85.747648830850409</v>
      </c>
      <c r="X1767" s="8">
        <f t="shared" si="362"/>
        <v>-241.82793243008251</v>
      </c>
    </row>
    <row r="1768" spans="11:24">
      <c r="K1768">
        <v>1765</v>
      </c>
      <c r="L1768" s="2">
        <f t="shared" si="351"/>
        <v>2.6460000000000448</v>
      </c>
      <c r="M1768" s="4">
        <f t="shared" si="352"/>
        <v>442.58837236267232</v>
      </c>
      <c r="N1768" s="4">
        <f t="shared" si="353"/>
        <v>1</v>
      </c>
      <c r="O1768" s="4">
        <f t="shared" si="354"/>
        <v>0.44258837236267234</v>
      </c>
      <c r="P1768" s="4">
        <f t="shared" si="355"/>
        <v>-1625.8410790103078</v>
      </c>
      <c r="Q1768" s="4">
        <f t="shared" si="356"/>
        <v>-21344.163565448071</v>
      </c>
      <c r="R1768" s="4">
        <f t="shared" si="357"/>
        <v>-2.4164375139605687E-5</v>
      </c>
      <c r="S1768" s="4">
        <f t="shared" si="358"/>
        <v>4.5010551165594282E-5</v>
      </c>
      <c r="T1768" s="4">
        <f t="shared" si="363"/>
        <v>-85.833816668533686</v>
      </c>
      <c r="U1768" s="4">
        <f t="shared" si="359"/>
        <v>-61.770417398305717</v>
      </c>
      <c r="V1768" s="7">
        <f t="shared" si="360"/>
        <v>442.58837236267232</v>
      </c>
      <c r="W1768" s="8">
        <f t="shared" si="361"/>
        <v>-85.833816668533686</v>
      </c>
      <c r="X1768" s="8">
        <f t="shared" si="362"/>
        <v>-241.77041739830571</v>
      </c>
    </row>
    <row r="1769" spans="11:24">
      <c r="K1769">
        <v>1766</v>
      </c>
      <c r="L1769" s="2">
        <f t="shared" si="351"/>
        <v>2.6475000000000448</v>
      </c>
      <c r="M1769" s="4">
        <f t="shared" si="352"/>
        <v>444.1196613656349</v>
      </c>
      <c r="N1769" s="4">
        <f t="shared" si="353"/>
        <v>1</v>
      </c>
      <c r="O1769" s="4">
        <f t="shared" si="354"/>
        <v>0.44411966136563491</v>
      </c>
      <c r="P1769" s="4">
        <f t="shared" si="355"/>
        <v>-1637.1108709756675</v>
      </c>
      <c r="Q1769" s="4">
        <f t="shared" si="356"/>
        <v>-21569.552202761435</v>
      </c>
      <c r="R1769" s="4">
        <f t="shared" si="357"/>
        <v>-2.3970841417628937E-5</v>
      </c>
      <c r="S1769" s="4">
        <f t="shared" si="358"/>
        <v>4.4542281911896396E-5</v>
      </c>
      <c r="T1769" s="4">
        <f t="shared" si="363"/>
        <v>-85.919948689105894</v>
      </c>
      <c r="U1769" s="4">
        <f t="shared" si="359"/>
        <v>-61.712672397138377</v>
      </c>
      <c r="V1769" s="7">
        <f t="shared" si="360"/>
        <v>444.1196613656349</v>
      </c>
      <c r="W1769" s="8">
        <f t="shared" si="361"/>
        <v>-85.919948689105894</v>
      </c>
      <c r="X1769" s="8">
        <f t="shared" si="362"/>
        <v>-241.71267239713836</v>
      </c>
    </row>
    <row r="1770" spans="11:24">
      <c r="K1770">
        <v>1767</v>
      </c>
      <c r="L1770" s="2">
        <f t="shared" si="351"/>
        <v>2.6490000000000449</v>
      </c>
      <c r="M1770" s="4">
        <f t="shared" si="352"/>
        <v>445.65624839754946</v>
      </c>
      <c r="N1770" s="4">
        <f t="shared" si="353"/>
        <v>1</v>
      </c>
      <c r="O1770" s="4">
        <f t="shared" si="354"/>
        <v>0.44565624839754947</v>
      </c>
      <c r="P1770" s="4">
        <f t="shared" si="355"/>
        <v>-1648.45878140696</v>
      </c>
      <c r="Q1770" s="4">
        <f t="shared" si="356"/>
        <v>-21797.29902665826</v>
      </c>
      <c r="R1770" s="4">
        <f t="shared" si="357"/>
        <v>-2.377902508556415E-5</v>
      </c>
      <c r="S1770" s="4">
        <f t="shared" si="358"/>
        <v>4.4078913452044602E-5</v>
      </c>
      <c r="T1770" s="4">
        <f t="shared" si="363"/>
        <v>-86.006044812912634</v>
      </c>
      <c r="U1770" s="4">
        <f t="shared" si="359"/>
        <v>-61.654697782717847</v>
      </c>
      <c r="V1770" s="7">
        <f t="shared" si="360"/>
        <v>445.65624839754946</v>
      </c>
      <c r="W1770" s="8">
        <f t="shared" si="361"/>
        <v>-86.006044812912634</v>
      </c>
      <c r="X1770" s="8">
        <f t="shared" si="362"/>
        <v>-241.65469778271785</v>
      </c>
    </row>
    <row r="1771" spans="11:24">
      <c r="K1771">
        <v>1768</v>
      </c>
      <c r="L1771" s="2">
        <f t="shared" si="351"/>
        <v>2.6505000000000449</v>
      </c>
      <c r="M1771" s="4">
        <f t="shared" si="352"/>
        <v>447.19815178879702</v>
      </c>
      <c r="N1771" s="4">
        <f t="shared" si="353"/>
        <v>1</v>
      </c>
      <c r="O1771" s="4">
        <f t="shared" si="354"/>
        <v>0.44719815178879702</v>
      </c>
      <c r="P1771" s="4">
        <f t="shared" si="355"/>
        <v>-1659.8853517955222</v>
      </c>
      <c r="Q1771" s="4">
        <f t="shared" si="356"/>
        <v>-22027.428635683395</v>
      </c>
      <c r="R1771" s="4">
        <f t="shared" si="357"/>
        <v>-2.3588908783634963E-5</v>
      </c>
      <c r="S1771" s="4">
        <f t="shared" si="358"/>
        <v>4.3620393997721546E-5</v>
      </c>
      <c r="T1771" s="4">
        <f t="shared" si="363"/>
        <v>-86.092104959686594</v>
      </c>
      <c r="U1771" s="4">
        <f t="shared" si="359"/>
        <v>-61.596493914223508</v>
      </c>
      <c r="V1771" s="7">
        <f t="shared" si="360"/>
        <v>447.19815178879702</v>
      </c>
      <c r="W1771" s="8">
        <f t="shared" si="361"/>
        <v>-86.092104959686594</v>
      </c>
      <c r="X1771" s="8">
        <f t="shared" si="362"/>
        <v>-241.59649391422352</v>
      </c>
    </row>
    <row r="1772" spans="11:24">
      <c r="K1772">
        <v>1769</v>
      </c>
      <c r="L1772" s="2">
        <f t="shared" si="351"/>
        <v>2.652000000000045</v>
      </c>
      <c r="M1772" s="4">
        <f t="shared" si="352"/>
        <v>448.74538993317884</v>
      </c>
      <c r="N1772" s="4">
        <f t="shared" si="353"/>
        <v>1</v>
      </c>
      <c r="O1772" s="4">
        <f t="shared" si="354"/>
        <v>0.44874538993317886</v>
      </c>
      <c r="P1772" s="4">
        <f t="shared" si="355"/>
        <v>-1671.3911273861302</v>
      </c>
      <c r="Q1772" s="4">
        <f t="shared" si="356"/>
        <v>-22259.965884715344</v>
      </c>
      <c r="R1772" s="4">
        <f t="shared" si="357"/>
        <v>-2.3400475352892299E-5</v>
      </c>
      <c r="S1772" s="4">
        <f t="shared" si="358"/>
        <v>4.3166672316346441E-5</v>
      </c>
      <c r="T1772" s="4">
        <f t="shared" si="363"/>
        <v>-86.178129048554467</v>
      </c>
      <c r="U1772" s="4">
        <f t="shared" si="359"/>
        <v>-61.538061153918882</v>
      </c>
      <c r="V1772" s="7">
        <f t="shared" si="360"/>
        <v>448.74538993317884</v>
      </c>
      <c r="W1772" s="8">
        <f t="shared" si="361"/>
        <v>-86.178129048554467</v>
      </c>
      <c r="X1772" s="8">
        <f t="shared" si="362"/>
        <v>-241.53806115391887</v>
      </c>
    </row>
    <row r="1773" spans="11:24">
      <c r="K1773">
        <v>1770</v>
      </c>
      <c r="L1773" s="2">
        <f t="shared" si="351"/>
        <v>2.653500000000045</v>
      </c>
      <c r="M1773" s="4">
        <f t="shared" si="352"/>
        <v>450.29798128813599</v>
      </c>
      <c r="N1773" s="4">
        <f t="shared" si="353"/>
        <v>1</v>
      </c>
      <c r="O1773" s="4">
        <f t="shared" si="354"/>
        <v>0.45029798128813597</v>
      </c>
      <c r="P1773" s="4">
        <f t="shared" si="355"/>
        <v>-1682.9766572030148</v>
      </c>
      <c r="Q1773" s="4">
        <f t="shared" si="356"/>
        <v>-22494.935887636544</v>
      </c>
      <c r="R1773" s="4">
        <f t="shared" si="357"/>
        <v>-2.3213707832602162E-5</v>
      </c>
      <c r="S1773" s="4">
        <f t="shared" si="358"/>
        <v>4.2717697724968321E-5</v>
      </c>
      <c r="T1773" s="4">
        <f t="shared" si="363"/>
        <v>-86.264116998044045</v>
      </c>
      <c r="U1773" s="4">
        <f t="shared" si="359"/>
        <v>-61.479399867193329</v>
      </c>
      <c r="V1773" s="7">
        <f t="shared" si="360"/>
        <v>450.29798128813599</v>
      </c>
      <c r="W1773" s="8">
        <f t="shared" si="361"/>
        <v>-86.264116998044045</v>
      </c>
      <c r="X1773" s="8">
        <f t="shared" si="362"/>
        <v>-241.47939986719334</v>
      </c>
    </row>
    <row r="1774" spans="11:24">
      <c r="K1774">
        <v>1771</v>
      </c>
      <c r="L1774" s="2">
        <f t="shared" si="351"/>
        <v>2.6550000000000451</v>
      </c>
      <c r="M1774" s="4">
        <f t="shared" si="352"/>
        <v>451.85594437496951</v>
      </c>
      <c r="N1774" s="4">
        <f t="shared" si="353"/>
        <v>1</v>
      </c>
      <c r="O1774" s="4">
        <f t="shared" si="354"/>
        <v>0.45185594437496951</v>
      </c>
      <c r="P1774" s="4">
        <f t="shared" si="355"/>
        <v>-1694.642494076063</v>
      </c>
      <c r="Q1774" s="4">
        <f t="shared" si="356"/>
        <v>-22732.364020031484</v>
      </c>
      <c r="R1774" s="4">
        <f t="shared" si="357"/>
        <v>-2.3028589457670802E-5</v>
      </c>
      <c r="S1774" s="4">
        <f t="shared" si="358"/>
        <v>4.2273420084228796E-5</v>
      </c>
      <c r="T1774" s="4">
        <f t="shared" si="363"/>
        <v>-86.350068726091038</v>
      </c>
      <c r="U1774" s="4">
        <f t="shared" si="359"/>
        <v>-61.420510422603598</v>
      </c>
      <c r="V1774" s="7">
        <f t="shared" si="360"/>
        <v>451.85594437496951</v>
      </c>
      <c r="W1774" s="8">
        <f t="shared" si="361"/>
        <v>-86.350068726091038</v>
      </c>
      <c r="X1774" s="8">
        <f t="shared" si="362"/>
        <v>-241.4205104226036</v>
      </c>
    </row>
    <row r="1775" spans="11:24">
      <c r="K1775">
        <v>1772</v>
      </c>
      <c r="L1775" s="2">
        <f t="shared" si="351"/>
        <v>2.6565000000000452</v>
      </c>
      <c r="M1775" s="4">
        <f t="shared" si="352"/>
        <v>453.41929777906137</v>
      </c>
      <c r="N1775" s="4">
        <f t="shared" si="353"/>
        <v>1</v>
      </c>
      <c r="O1775" s="4">
        <f t="shared" si="354"/>
        <v>0.45341929777906137</v>
      </c>
      <c r="P1775" s="4">
        <f t="shared" si="355"/>
        <v>-1706.3891946671943</v>
      </c>
      <c r="Q1775" s="4">
        <f t="shared" si="356"/>
        <v>-22972.275921912889</v>
      </c>
      <c r="R1775" s="4">
        <f t="shared" si="357"/>
        <v>-2.2845103656106545E-5</v>
      </c>
      <c r="S1775" s="4">
        <f t="shared" si="358"/>
        <v>4.1833789792393558E-5</v>
      </c>
      <c r="T1775" s="4">
        <f t="shared" si="363"/>
        <v>-86.435984150046295</v>
      </c>
      <c r="U1775" s="4">
        <f t="shared" si="359"/>
        <v>-61.361393191915141</v>
      </c>
      <c r="V1775" s="7">
        <f t="shared" si="360"/>
        <v>453.41929777906137</v>
      </c>
      <c r="W1775" s="8">
        <f t="shared" si="361"/>
        <v>-86.435984150046295</v>
      </c>
      <c r="X1775" s="8">
        <f t="shared" si="362"/>
        <v>-241.36139319191514</v>
      </c>
    </row>
    <row r="1776" spans="11:24">
      <c r="K1776">
        <v>1773</v>
      </c>
      <c r="L1776" s="2">
        <f t="shared" si="351"/>
        <v>2.6580000000000452</v>
      </c>
      <c r="M1776" s="4">
        <f t="shared" si="352"/>
        <v>454.9880601500962</v>
      </c>
      <c r="N1776" s="4">
        <f t="shared" si="353"/>
        <v>1</v>
      </c>
      <c r="O1776" s="4">
        <f t="shared" si="354"/>
        <v>0.45498806015009619</v>
      </c>
      <c r="P1776" s="4">
        <f t="shared" si="355"/>
        <v>-1718.2173194969246</v>
      </c>
      <c r="Q1776" s="4">
        <f t="shared" si="356"/>
        <v>-23214.697500476337</v>
      </c>
      <c r="R1776" s="4">
        <f t="shared" si="357"/>
        <v>-2.2663234046517846E-5</v>
      </c>
      <c r="S1776" s="4">
        <f t="shared" si="358"/>
        <v>4.139875777945162E-5</v>
      </c>
      <c r="T1776" s="4">
        <f t="shared" si="363"/>
        <v>-86.521863186682708</v>
      </c>
      <c r="U1776" s="4">
        <f t="shared" si="359"/>
        <v>-61.30204855014302</v>
      </c>
      <c r="V1776" s="7">
        <f t="shared" si="360"/>
        <v>454.9880601500962</v>
      </c>
      <c r="W1776" s="8">
        <f t="shared" si="361"/>
        <v>-86.521863186682708</v>
      </c>
      <c r="X1776" s="8">
        <f t="shared" si="362"/>
        <v>-241.30204855014301</v>
      </c>
    </row>
    <row r="1777" spans="11:24">
      <c r="K1777">
        <v>1774</v>
      </c>
      <c r="L1777" s="2">
        <f t="shared" si="351"/>
        <v>2.6595000000000453</v>
      </c>
      <c r="M1777" s="4">
        <f t="shared" si="352"/>
        <v>456.56225020228356</v>
      </c>
      <c r="N1777" s="4">
        <f t="shared" si="353"/>
        <v>1</v>
      </c>
      <c r="O1777" s="4">
        <f t="shared" si="354"/>
        <v>0.45656225020228358</v>
      </c>
      <c r="P1777" s="4">
        <f t="shared" si="355"/>
        <v>-1730.1274329711123</v>
      </c>
      <c r="Q1777" s="4">
        <f t="shared" si="356"/>
        <v>-23459.654932883506</v>
      </c>
      <c r="R1777" s="4">
        <f t="shared" si="357"/>
        <v>-2.2482964435646944E-5</v>
      </c>
      <c r="S1777" s="4">
        <f t="shared" si="358"/>
        <v>4.0968275501281678E-5</v>
      </c>
      <c r="T1777" s="4">
        <f t="shared" si="363"/>
        <v>-86.607705752202421</v>
      </c>
      <c r="U1777" s="4">
        <f t="shared" si="359"/>
        <v>-61.242476875592786</v>
      </c>
      <c r="V1777" s="7">
        <f t="shared" si="360"/>
        <v>456.56225020228356</v>
      </c>
      <c r="W1777" s="8">
        <f t="shared" si="361"/>
        <v>-86.607705752202421</v>
      </c>
      <c r="X1777" s="8">
        <f t="shared" si="362"/>
        <v>-241.24247687559279</v>
      </c>
    </row>
    <row r="1778" spans="11:24">
      <c r="K1778">
        <v>1775</v>
      </c>
      <c r="L1778" s="2">
        <f t="shared" si="351"/>
        <v>2.6610000000000453</v>
      </c>
      <c r="M1778" s="4">
        <f t="shared" si="352"/>
        <v>458.14188671458157</v>
      </c>
      <c r="N1778" s="4">
        <f t="shared" si="353"/>
        <v>1</v>
      </c>
      <c r="O1778" s="4">
        <f t="shared" si="354"/>
        <v>0.45814188671458156</v>
      </c>
      <c r="P1778" s="4">
        <f t="shared" si="355"/>
        <v>-1742.1201034078908</v>
      </c>
      <c r="Q1778" s="4">
        <f t="shared" si="356"/>
        <v>-23707.174669074524</v>
      </c>
      <c r="R1778" s="4">
        <f t="shared" si="357"/>
        <v>-2.230427881593855E-5</v>
      </c>
      <c r="S1778" s="4">
        <f t="shared" si="358"/>
        <v>4.0542294933884653E-5</v>
      </c>
      <c r="T1778" s="4">
        <f t="shared" si="363"/>
        <v>-86.693511762243929</v>
      </c>
      <c r="U1778" s="4">
        <f t="shared" si="359"/>
        <v>-61.182678549900849</v>
      </c>
      <c r="V1778" s="7">
        <f t="shared" si="360"/>
        <v>458.14188671458157</v>
      </c>
      <c r="W1778" s="8">
        <f t="shared" si="361"/>
        <v>-86.693511762243929</v>
      </c>
      <c r="X1778" s="8">
        <f t="shared" si="362"/>
        <v>-241.18267854990086</v>
      </c>
    </row>
    <row r="1779" spans="11:24">
      <c r="K1779">
        <v>1776</v>
      </c>
      <c r="L1779" s="2">
        <f t="shared" si="351"/>
        <v>2.6625000000000454</v>
      </c>
      <c r="M1779" s="4">
        <f t="shared" si="352"/>
        <v>459.72698853092049</v>
      </c>
      <c r="N1779" s="4">
        <f t="shared" si="353"/>
        <v>1</v>
      </c>
      <c r="O1779" s="4">
        <f t="shared" si="354"/>
        <v>0.45972698853092048</v>
      </c>
      <c r="P1779" s="4">
        <f t="shared" si="355"/>
        <v>-1754.1959030647856</v>
      </c>
      <c r="Q1779" s="4">
        <f t="shared" si="356"/>
        <v>-23957.283434609453</v>
      </c>
      <c r="R1779" s="4">
        <f t="shared" si="357"/>
        <v>-2.2127161363143083E-5</v>
      </c>
      <c r="S1779" s="4">
        <f t="shared" si="358"/>
        <v>4.0120768567681721E-5</v>
      </c>
      <c r="T1779" s="4">
        <f t="shared" si="363"/>
        <v>-86.779281131889149</v>
      </c>
      <c r="U1779" s="4">
        <f t="shared" si="359"/>
        <v>-61.122653958074778</v>
      </c>
      <c r="V1779" s="7">
        <f t="shared" si="360"/>
        <v>459.72698853092049</v>
      </c>
      <c r="W1779" s="8">
        <f t="shared" si="361"/>
        <v>-86.779281131889149</v>
      </c>
      <c r="X1779" s="8">
        <f t="shared" si="362"/>
        <v>-241.12265395807478</v>
      </c>
    </row>
    <row r="1780" spans="11:24">
      <c r="K1780">
        <v>1777</v>
      </c>
      <c r="L1780" s="2">
        <f t="shared" si="351"/>
        <v>2.6640000000000454</v>
      </c>
      <c r="M1780" s="4">
        <f t="shared" si="352"/>
        <v>461.31757456042794</v>
      </c>
      <c r="N1780" s="4">
        <f t="shared" si="353"/>
        <v>1</v>
      </c>
      <c r="O1780" s="4">
        <f t="shared" si="354"/>
        <v>0.46131757456042793</v>
      </c>
      <c r="P1780" s="4">
        <f t="shared" si="355"/>
        <v>-1766.3554081660229</v>
      </c>
      <c r="Q1780" s="4">
        <f t="shared" si="356"/>
        <v>-24210.008233539571</v>
      </c>
      <c r="R1780" s="4">
        <f t="shared" si="357"/>
        <v>-2.1951596433953855E-5</v>
      </c>
      <c r="S1780" s="4">
        <f t="shared" si="358"/>
        <v>3.9703649401876867E-5</v>
      </c>
      <c r="T1780" s="4">
        <f t="shared" si="363"/>
        <v>-86.865013775670889</v>
      </c>
      <c r="U1780" s="4">
        <f t="shared" si="359"/>
        <v>-61.062403488533199</v>
      </c>
      <c r="V1780" s="7">
        <f t="shared" si="360"/>
        <v>461.31757456042794</v>
      </c>
      <c r="W1780" s="8">
        <f t="shared" si="361"/>
        <v>-86.865013775670889</v>
      </c>
      <c r="X1780" s="8">
        <f t="shared" si="362"/>
        <v>-241.06240348853319</v>
      </c>
    </row>
    <row r="1781" spans="11:24">
      <c r="K1781">
        <v>1778</v>
      </c>
      <c r="L1781" s="2">
        <f t="shared" si="351"/>
        <v>2.6655000000000455</v>
      </c>
      <c r="M1781" s="4">
        <f t="shared" si="352"/>
        <v>462.91366377765416</v>
      </c>
      <c r="N1781" s="4">
        <f t="shared" si="353"/>
        <v>1</v>
      </c>
      <c r="O1781" s="4">
        <f t="shared" si="354"/>
        <v>0.46291366377765419</v>
      </c>
      <c r="P1781" s="4">
        <f t="shared" si="355"/>
        <v>-1778.5991989300237</v>
      </c>
      <c r="Q1781" s="4">
        <f t="shared" si="356"/>
        <v>-24465.376351308347</v>
      </c>
      <c r="R1781" s="4">
        <f t="shared" si="357"/>
        <v>-2.1777568563677823E-5</v>
      </c>
      <c r="S1781" s="4">
        <f t="shared" si="358"/>
        <v>3.9290890938883627E-5</v>
      </c>
      <c r="T1781" s="4">
        <f t="shared" si="363"/>
        <v>-86.950709607579796</v>
      </c>
      <c r="U1781" s="4">
        <f t="shared" si="359"/>
        <v>-61.001927533145547</v>
      </c>
      <c r="V1781" s="7">
        <f t="shared" si="360"/>
        <v>462.91366377765416</v>
      </c>
      <c r="W1781" s="8">
        <f t="shared" si="361"/>
        <v>-86.950709607579796</v>
      </c>
      <c r="X1781" s="8">
        <f t="shared" si="362"/>
        <v>-241.00192753314553</v>
      </c>
    </row>
    <row r="1782" spans="11:24">
      <c r="K1782">
        <v>1779</v>
      </c>
      <c r="L1782" s="2">
        <f t="shared" si="351"/>
        <v>2.6670000000000456</v>
      </c>
      <c r="M1782" s="4">
        <f t="shared" si="352"/>
        <v>464.51527522279849</v>
      </c>
      <c r="N1782" s="4">
        <f t="shared" si="353"/>
        <v>1</v>
      </c>
      <c r="O1782" s="4">
        <f t="shared" si="354"/>
        <v>0.46451527522279851</v>
      </c>
      <c r="P1782" s="4">
        <f t="shared" si="355"/>
        <v>-1790.9278595970916</v>
      </c>
      <c r="Q1782" s="4">
        <f t="shared" si="356"/>
        <v>-24723.415357682803</v>
      </c>
      <c r="R1782" s="4">
        <f t="shared" si="357"/>
        <v>-2.1605062463939173E-5</v>
      </c>
      <c r="S1782" s="4">
        <f t="shared" si="358"/>
        <v>3.8882447178814626E-5</v>
      </c>
      <c r="T1782" s="4">
        <f t="shared" si="363"/>
        <v>-87.036368541071823</v>
      </c>
      <c r="U1782" s="4">
        <f t="shared" si="359"/>
        <v>-60.941226487271344</v>
      </c>
      <c r="V1782" s="7">
        <f t="shared" si="360"/>
        <v>464.51527522279849</v>
      </c>
      <c r="W1782" s="8">
        <f t="shared" si="361"/>
        <v>-87.036368541071823</v>
      </c>
      <c r="X1782" s="8">
        <f t="shared" si="362"/>
        <v>-240.94122648727134</v>
      </c>
    </row>
    <row r="1783" spans="11:24">
      <c r="K1783">
        <v>1780</v>
      </c>
      <c r="L1783" s="2">
        <f t="shared" si="351"/>
        <v>2.6685000000000456</v>
      </c>
      <c r="M1783" s="4">
        <f t="shared" si="352"/>
        <v>466.12242800193644</v>
      </c>
      <c r="N1783" s="4">
        <f t="shared" si="353"/>
        <v>1</v>
      </c>
      <c r="O1783" s="4">
        <f t="shared" si="354"/>
        <v>0.46612242800193643</v>
      </c>
      <c r="P1783" s="4">
        <f t="shared" si="355"/>
        <v>-1803.3419784572895</v>
      </c>
      <c r="Q1783" s="4">
        <f t="shared" si="356"/>
        <v>-24984.153109715306</v>
      </c>
      <c r="R1783" s="4">
        <f t="shared" si="357"/>
        <v>-2.1434063020415473E-5</v>
      </c>
      <c r="S1783" s="4">
        <f t="shared" si="358"/>
        <v>3.8478272614033798E-5</v>
      </c>
      <c r="T1783" s="4">
        <f t="shared" si="363"/>
        <v>-87.121990489075472</v>
      </c>
      <c r="U1783" s="4">
        <f t="shared" si="359"/>
        <v>-60.880300749799474</v>
      </c>
      <c r="V1783" s="7">
        <f t="shared" si="360"/>
        <v>466.12242800193644</v>
      </c>
      <c r="W1783" s="8">
        <f t="shared" si="361"/>
        <v>-87.121990489075472</v>
      </c>
      <c r="X1783" s="8">
        <f t="shared" si="362"/>
        <v>-240.88030074979946</v>
      </c>
    </row>
    <row r="1784" spans="11:24">
      <c r="K1784">
        <v>1781</v>
      </c>
      <c r="L1784" s="2">
        <f t="shared" si="351"/>
        <v>2.6700000000000457</v>
      </c>
      <c r="M1784" s="4">
        <f t="shared" si="352"/>
        <v>467.73514128724776</v>
      </c>
      <c r="N1784" s="4">
        <f t="shared" si="353"/>
        <v>1</v>
      </c>
      <c r="O1784" s="4">
        <f t="shared" si="354"/>
        <v>0.46773514128724775</v>
      </c>
      <c r="P1784" s="4">
        <f t="shared" si="355"/>
        <v>-1815.8421478785135</v>
      </c>
      <c r="Q1784" s="4">
        <f t="shared" si="356"/>
        <v>-25247.617754736275</v>
      </c>
      <c r="R1784" s="4">
        <f t="shared" si="357"/>
        <v>-2.1264555290605735E-5</v>
      </c>
      <c r="S1784" s="4">
        <f t="shared" si="358"/>
        <v>3.8078322223770036E-5</v>
      </c>
      <c r="T1784" s="4">
        <f t="shared" si="363"/>
        <v>-87.20757536399914</v>
      </c>
      <c r="U1784" s="4">
        <f t="shared" si="359"/>
        <v>-60.819150723186858</v>
      </c>
      <c r="V1784" s="7">
        <f t="shared" si="360"/>
        <v>467.73514128724776</v>
      </c>
      <c r="W1784" s="8">
        <f t="shared" si="361"/>
        <v>-87.20757536399914</v>
      </c>
      <c r="X1784" s="8">
        <f t="shared" si="362"/>
        <v>-240.81915072318685</v>
      </c>
    </row>
    <row r="1785" spans="11:24">
      <c r="K1785">
        <v>1782</v>
      </c>
      <c r="L1785" s="2">
        <f t="shared" si="351"/>
        <v>2.6715000000000457</v>
      </c>
      <c r="M1785" s="4">
        <f t="shared" si="352"/>
        <v>469.35343431724493</v>
      </c>
      <c r="N1785" s="4">
        <f t="shared" si="353"/>
        <v>1</v>
      </c>
      <c r="O1785" s="4">
        <f t="shared" si="354"/>
        <v>0.46935343431724497</v>
      </c>
      <c r="P1785" s="4">
        <f t="shared" si="355"/>
        <v>-1828.4289643347565</v>
      </c>
      <c r="Q1785" s="4">
        <f t="shared" si="356"/>
        <v>-25513.837733378015</v>
      </c>
      <c r="R1785" s="4">
        <f t="shared" si="357"/>
        <v>-2.1096524501629919E-5</v>
      </c>
      <c r="S1785" s="4">
        <f t="shared" si="358"/>
        <v>3.7682551468791906E-5</v>
      </c>
      <c r="T1785" s="4">
        <f t="shared" si="363"/>
        <v>-87.293123077738542</v>
      </c>
      <c r="U1785" s="4">
        <f t="shared" si="359"/>
        <v>-60.757776813497131</v>
      </c>
      <c r="V1785" s="7">
        <f t="shared" si="360"/>
        <v>469.35343431724493</v>
      </c>
      <c r="W1785" s="8">
        <f t="shared" si="361"/>
        <v>-87.293123077738542</v>
      </c>
      <c r="X1785" s="8">
        <f t="shared" si="362"/>
        <v>-240.75777681349712</v>
      </c>
    </row>
    <row r="1786" spans="11:24">
      <c r="K1786">
        <v>1783</v>
      </c>
      <c r="L1786" s="2">
        <f t="shared" si="351"/>
        <v>2.6730000000000458</v>
      </c>
      <c r="M1786" s="4">
        <f t="shared" si="352"/>
        <v>470.97732639700291</v>
      </c>
      <c r="N1786" s="4">
        <f t="shared" si="353"/>
        <v>1</v>
      </c>
      <c r="O1786" s="4">
        <f t="shared" si="354"/>
        <v>0.4709773263970029</v>
      </c>
      <c r="P1786" s="4">
        <f t="shared" si="355"/>
        <v>-1841.1030284345729</v>
      </c>
      <c r="Q1786" s="4">
        <f t="shared" si="356"/>
        <v>-25782.841782630068</v>
      </c>
      <c r="R1786" s="4">
        <f t="shared" si="357"/>
        <v>-2.0929956048059525E-5</v>
      </c>
      <c r="S1786" s="4">
        <f t="shared" si="358"/>
        <v>3.7290916286142505E-5</v>
      </c>
      <c r="T1786" s="4">
        <f t="shared" si="363"/>
        <v>-87.378633541684138</v>
      </c>
      <c r="U1786" s="4">
        <f t="shared" si="359"/>
        <v>-60.69617943043886</v>
      </c>
      <c r="V1786" s="7">
        <f t="shared" si="360"/>
        <v>470.97732639700291</v>
      </c>
      <c r="W1786" s="8">
        <f t="shared" si="361"/>
        <v>-87.378633541684138</v>
      </c>
      <c r="X1786" s="8">
        <f t="shared" si="362"/>
        <v>-240.69617943043886</v>
      </c>
    </row>
    <row r="1787" spans="11:24">
      <c r="K1787">
        <v>1784</v>
      </c>
      <c r="L1787" s="2">
        <f t="shared" si="351"/>
        <v>2.6745000000000458</v>
      </c>
      <c r="M1787" s="4">
        <f t="shared" si="352"/>
        <v>472.60683689838925</v>
      </c>
      <c r="N1787" s="4">
        <f t="shared" si="353"/>
        <v>1</v>
      </c>
      <c r="O1787" s="4">
        <f t="shared" si="354"/>
        <v>0.47260683689838928</v>
      </c>
      <c r="P1787" s="4">
        <f t="shared" si="355"/>
        <v>-1853.8649449497359</v>
      </c>
      <c r="Q1787" s="4">
        <f t="shared" si="356"/>
        <v>-26054.658938926383</v>
      </c>
      <c r="R1787" s="4">
        <f t="shared" si="357"/>
        <v>-2.0764835489778601E-5</v>
      </c>
      <c r="S1787" s="4">
        <f t="shared" si="358"/>
        <v>3.6903373083933805E-5</v>
      </c>
      <c r="T1787" s="4">
        <f t="shared" si="363"/>
        <v>-87.464106666728568</v>
      </c>
      <c r="U1787" s="4">
        <f t="shared" si="359"/>
        <v>-60.634358987403516</v>
      </c>
      <c r="V1787" s="7">
        <f t="shared" si="360"/>
        <v>472.60683689838925</v>
      </c>
      <c r="W1787" s="8">
        <f t="shared" si="361"/>
        <v>-87.464106666728568</v>
      </c>
      <c r="X1787" s="8">
        <f t="shared" si="362"/>
        <v>-240.63435898740352</v>
      </c>
    </row>
    <row r="1788" spans="11:24">
      <c r="K1788">
        <v>1785</v>
      </c>
      <c r="L1788" s="2">
        <f t="shared" si="351"/>
        <v>2.6760000000000459</v>
      </c>
      <c r="M1788" s="4">
        <f t="shared" si="352"/>
        <v>474.24198526029522</v>
      </c>
      <c r="N1788" s="4">
        <f t="shared" si="353"/>
        <v>1</v>
      </c>
      <c r="O1788" s="4">
        <f t="shared" si="354"/>
        <v>0.47424198526029521</v>
      </c>
      <c r="P1788" s="4">
        <f t="shared" si="355"/>
        <v>-1866.7153228440964</v>
      </c>
      <c r="Q1788" s="4">
        <f t="shared" si="356"/>
        <v>-26329.318541264656</v>
      </c>
      <c r="R1788" s="4">
        <f t="shared" si="357"/>
        <v>-2.0601148549874859E-5</v>
      </c>
      <c r="S1788" s="4">
        <f t="shared" si="358"/>
        <v>3.6519878736199766E-5</v>
      </c>
      <c r="T1788" s="4">
        <f t="shared" si="363"/>
        <v>-87.549542363274142</v>
      </c>
      <c r="U1788" s="4">
        <f t="shared" si="359"/>
        <v>-60.572315901503138</v>
      </c>
      <c r="V1788" s="7">
        <f t="shared" si="360"/>
        <v>474.24198526029522</v>
      </c>
      <c r="W1788" s="8">
        <f t="shared" si="361"/>
        <v>-87.549542363274142</v>
      </c>
      <c r="X1788" s="8">
        <f t="shared" si="362"/>
        <v>-240.57231590150315</v>
      </c>
    </row>
    <row r="1789" spans="11:24">
      <c r="K1789">
        <v>1786</v>
      </c>
      <c r="L1789" s="2">
        <f t="shared" si="351"/>
        <v>2.677500000000046</v>
      </c>
      <c r="M1789" s="4">
        <f t="shared" si="352"/>
        <v>475.88279098886767</v>
      </c>
      <c r="N1789" s="4">
        <f t="shared" si="353"/>
        <v>1</v>
      </c>
      <c r="O1789" s="4">
        <f t="shared" si="354"/>
        <v>0.47588279098886765</v>
      </c>
      <c r="P1789" s="4">
        <f t="shared" si="355"/>
        <v>-1879.6547753026409</v>
      </c>
      <c r="Q1789" s="4">
        <f t="shared" si="356"/>
        <v>-26606.850234358113</v>
      </c>
      <c r="R1789" s="4">
        <f t="shared" si="357"/>
        <v>-2.0438881112560433E-5</v>
      </c>
      <c r="S1789" s="4">
        <f t="shared" si="358"/>
        <v>3.614039057780756E-5</v>
      </c>
      <c r="T1789" s="4">
        <f t="shared" si="363"/>
        <v>-87.634940541240397</v>
      </c>
      <c r="U1789" s="4">
        <f t="shared" si="359"/>
        <v>-60.51005059360768</v>
      </c>
      <c r="V1789" s="7">
        <f t="shared" si="360"/>
        <v>475.88279098886767</v>
      </c>
      <c r="W1789" s="8">
        <f t="shared" si="361"/>
        <v>-87.634940541240397</v>
      </c>
      <c r="X1789" s="8">
        <f t="shared" si="362"/>
        <v>-240.51005059360767</v>
      </c>
    </row>
    <row r="1790" spans="11:24">
      <c r="K1790">
        <v>1787</v>
      </c>
      <c r="L1790" s="2">
        <f t="shared" si="351"/>
        <v>2.679000000000046</v>
      </c>
      <c r="M1790" s="4">
        <f t="shared" si="352"/>
        <v>477.5292736577419</v>
      </c>
      <c r="N1790" s="4">
        <f t="shared" si="353"/>
        <v>1</v>
      </c>
      <c r="O1790" s="4">
        <f t="shared" si="354"/>
        <v>0.47752927365774189</v>
      </c>
      <c r="P1790" s="4">
        <f t="shared" si="355"/>
        <v>-1892.6839197607515</v>
      </c>
      <c r="Q1790" s="4">
        <f t="shared" si="356"/>
        <v>-26887.283971820212</v>
      </c>
      <c r="R1790" s="4">
        <f t="shared" si="357"/>
        <v>-2.0278019221121691E-5</v>
      </c>
      <c r="S1790" s="4">
        <f t="shared" si="358"/>
        <v>3.5764866399426207E-5</v>
      </c>
      <c r="T1790" s="4">
        <f t="shared" si="363"/>
        <v>-87.720301110071688</v>
      </c>
      <c r="U1790" s="4">
        <f t="shared" si="359"/>
        <v>-60.447563488382123</v>
      </c>
      <c r="V1790" s="7">
        <f t="shared" si="360"/>
        <v>477.5292736577419</v>
      </c>
      <c r="W1790" s="8">
        <f t="shared" si="361"/>
        <v>-87.720301110071688</v>
      </c>
      <c r="X1790" s="8">
        <f t="shared" si="362"/>
        <v>-240.44756348838212</v>
      </c>
    </row>
    <row r="1791" spans="11:24">
      <c r="K1791">
        <v>1788</v>
      </c>
      <c r="L1791" s="2">
        <f t="shared" si="351"/>
        <v>2.6805000000000461</v>
      </c>
      <c r="M1791" s="4">
        <f t="shared" si="352"/>
        <v>479.18145290827499</v>
      </c>
      <c r="N1791" s="4">
        <f t="shared" si="353"/>
        <v>1</v>
      </c>
      <c r="O1791" s="4">
        <f t="shared" si="354"/>
        <v>0.47918145290827502</v>
      </c>
      <c r="P1791" s="4">
        <f t="shared" si="355"/>
        <v>-1905.8033779336686</v>
      </c>
      <c r="Q1791" s="4">
        <f t="shared" si="356"/>
        <v>-27170.650019382432</v>
      </c>
      <c r="R1791" s="4">
        <f t="shared" si="357"/>
        <v>-2.011854907589784E-5</v>
      </c>
      <c r="S1791" s="4">
        <f t="shared" si="358"/>
        <v>3.5393264442551872E-5</v>
      </c>
      <c r="T1791" s="4">
        <f t="shared" si="363"/>
        <v>-87.805623978744762</v>
      </c>
      <c r="U1791" s="4">
        <f t="shared" si="359"/>
        <v>-60.384855014323257</v>
      </c>
      <c r="V1791" s="7">
        <f t="shared" si="360"/>
        <v>479.18145290827499</v>
      </c>
      <c r="W1791" s="8">
        <f t="shared" si="361"/>
        <v>-87.805623978744762</v>
      </c>
      <c r="X1791" s="8">
        <f t="shared" si="362"/>
        <v>-240.38485501432325</v>
      </c>
    </row>
    <row r="1792" spans="11:24">
      <c r="K1792">
        <v>1789</v>
      </c>
      <c r="L1792" s="2">
        <f t="shared" si="351"/>
        <v>2.6820000000000461</v>
      </c>
      <c r="M1792" s="4">
        <f t="shared" si="352"/>
        <v>480.83934844977966</v>
      </c>
      <c r="N1792" s="4">
        <f t="shared" si="353"/>
        <v>1</v>
      </c>
      <c r="O1792" s="4">
        <f t="shared" si="354"/>
        <v>0.48083934844977966</v>
      </c>
      <c r="P1792" s="4">
        <f t="shared" si="355"/>
        <v>-1919.0137758461517</v>
      </c>
      <c r="Q1792" s="4">
        <f t="shared" si="356"/>
        <v>-27456.978958145515</v>
      </c>
      <c r="R1792" s="4">
        <f t="shared" si="357"/>
        <v>-1.9960457032287804E-5</v>
      </c>
      <c r="S1792" s="4">
        <f t="shared" si="358"/>
        <v>3.5025543394589427E-5</v>
      </c>
      <c r="T1792" s="4">
        <f t="shared" si="363"/>
        <v>-87.890909055776433</v>
      </c>
      <c r="U1792" s="4">
        <f t="shared" si="359"/>
        <v>-60.321925603796075</v>
      </c>
      <c r="V1792" s="7">
        <f t="shared" si="360"/>
        <v>480.83934844977966</v>
      </c>
      <c r="W1792" s="8">
        <f t="shared" si="361"/>
        <v>-87.890909055776433</v>
      </c>
      <c r="X1792" s="8">
        <f t="shared" si="362"/>
        <v>-240.32192560379607</v>
      </c>
    </row>
    <row r="1793" spans="11:24">
      <c r="K1793">
        <v>1790</v>
      </c>
      <c r="L1793" s="2">
        <f t="shared" si="351"/>
        <v>2.6835000000000462</v>
      </c>
      <c r="M1793" s="4">
        <f t="shared" si="352"/>
        <v>482.50298005976128</v>
      </c>
      <c r="N1793" s="4">
        <f t="shared" si="353"/>
        <v>1</v>
      </c>
      <c r="O1793" s="4">
        <f t="shared" si="354"/>
        <v>0.48250298005976128</v>
      </c>
      <c r="P1793" s="4">
        <f t="shared" si="355"/>
        <v>-1932.3157438623682</v>
      </c>
      <c r="Q1793" s="4">
        <f t="shared" si="356"/>
        <v>-27746.301687865023</v>
      </c>
      <c r="R1793" s="4">
        <f t="shared" si="357"/>
        <v>-1.9803729598784783E-5</v>
      </c>
      <c r="S1793" s="4">
        <f t="shared" si="358"/>
        <v>3.4661662383988763E-5</v>
      </c>
      <c r="T1793" s="4">
        <f t="shared" si="363"/>
        <v>-87.976156249231281</v>
      </c>
      <c r="U1793" s="4">
        <f t="shared" si="359"/>
        <v>-60.258775693069829</v>
      </c>
      <c r="V1793" s="7">
        <f t="shared" si="360"/>
        <v>482.50298005976128</v>
      </c>
      <c r="W1793" s="8">
        <f t="shared" si="361"/>
        <v>-87.976156249231281</v>
      </c>
      <c r="X1793" s="8">
        <f t="shared" si="362"/>
        <v>-240.25877569306982</v>
      </c>
    </row>
    <row r="1794" spans="11:24">
      <c r="K1794">
        <v>1791</v>
      </c>
      <c r="L1794" s="2">
        <f t="shared" si="351"/>
        <v>2.6850000000000462</v>
      </c>
      <c r="M1794" s="4">
        <f t="shared" si="352"/>
        <v>484.172367584151</v>
      </c>
      <c r="N1794" s="4">
        <f t="shared" si="353"/>
        <v>1</v>
      </c>
      <c r="O1794" s="4">
        <f t="shared" si="354"/>
        <v>0.484172367584151</v>
      </c>
      <c r="P1794" s="4">
        <f t="shared" si="355"/>
        <v>-1945.7099167159506</v>
      </c>
      <c r="Q1794" s="4">
        <f t="shared" si="356"/>
        <v>-28038.649430270256</v>
      </c>
      <c r="R1794" s="4">
        <f t="shared" si="357"/>
        <v>-1.964835343503861E-5</v>
      </c>
      <c r="S1794" s="4">
        <f t="shared" si="358"/>
        <v>3.4301580975436992E-5</v>
      </c>
      <c r="T1794" s="4">
        <f t="shared" si="363"/>
        <v>-88.06136546672937</v>
      </c>
      <c r="U1794" s="4">
        <f t="shared" si="359"/>
        <v>-60.195405722354074</v>
      </c>
      <c r="V1794" s="7">
        <f t="shared" si="360"/>
        <v>484.172367584151</v>
      </c>
      <c r="W1794" s="8">
        <f t="shared" si="361"/>
        <v>-88.06136546672937</v>
      </c>
      <c r="X1794" s="8">
        <f t="shared" si="362"/>
        <v>-240.19540572235408</v>
      </c>
    </row>
    <row r="1795" spans="11:24">
      <c r="K1795">
        <v>1792</v>
      </c>
      <c r="L1795" s="2">
        <f t="shared" si="351"/>
        <v>2.6865000000000463</v>
      </c>
      <c r="M1795" s="4">
        <f t="shared" si="352"/>
        <v>485.84753093754438</v>
      </c>
      <c r="N1795" s="4">
        <f t="shared" si="353"/>
        <v>1</v>
      </c>
      <c r="O1795" s="4">
        <f t="shared" si="354"/>
        <v>0.4858475309375444</v>
      </c>
      <c r="P1795" s="4">
        <f t="shared" si="355"/>
        <v>-1959.1969335402976</v>
      </c>
      <c r="Q1795" s="4">
        <f t="shared" si="356"/>
        <v>-28334.053732418561</v>
      </c>
      <c r="R1795" s="4">
        <f t="shared" si="357"/>
        <v>-1.9494315349944742E-5</v>
      </c>
      <c r="S1795" s="4">
        <f t="shared" si="358"/>
        <v>3.3945259165103665E-5</v>
      </c>
      <c r="T1795" s="4">
        <f t="shared" si="363"/>
        <v>-88.146536615453911</v>
      </c>
      <c r="U1795" s="4">
        <f t="shared" si="359"/>
        <v>-60.131816135833951</v>
      </c>
      <c r="V1795" s="7">
        <f t="shared" si="360"/>
        <v>485.84753093754438</v>
      </c>
      <c r="W1795" s="8">
        <f t="shared" si="361"/>
        <v>-88.146536615453911</v>
      </c>
      <c r="X1795" s="8">
        <f t="shared" si="362"/>
        <v>-240.13181613583396</v>
      </c>
    </row>
    <row r="1796" spans="11:24">
      <c r="K1796">
        <v>1793</v>
      </c>
      <c r="L1796" s="2">
        <f t="shared" si="351"/>
        <v>2.6880000000000464</v>
      </c>
      <c r="M1796" s="4">
        <f t="shared" si="352"/>
        <v>487.52849010343851</v>
      </c>
      <c r="N1796" s="4">
        <f t="shared" si="353"/>
        <v>1</v>
      </c>
      <c r="O1796" s="4">
        <f t="shared" si="354"/>
        <v>0.48752849010343852</v>
      </c>
      <c r="P1796" s="4">
        <f t="shared" si="355"/>
        <v>-1972.7774378990698</v>
      </c>
      <c r="Q1796" s="4">
        <f t="shared" si="356"/>
        <v>-28632.546470084228</v>
      </c>
      <c r="R1796" s="4">
        <f t="shared" si="357"/>
        <v>-1.934160229976001E-5</v>
      </c>
      <c r="S1796" s="4">
        <f t="shared" si="358"/>
        <v>3.359265737593989E-5</v>
      </c>
      <c r="T1796" s="4">
        <f t="shared" si="363"/>
        <v>-88.231669602159272</v>
      </c>
      <c r="U1796" s="4">
        <f t="shared" si="359"/>
        <v>-60.068007381705442</v>
      </c>
      <c r="V1796" s="7">
        <f t="shared" si="360"/>
        <v>487.52849010343851</v>
      </c>
      <c r="W1796" s="8">
        <f t="shared" si="361"/>
        <v>-88.231669602159272</v>
      </c>
      <c r="X1796" s="8">
        <f t="shared" si="362"/>
        <v>-240.06800738170546</v>
      </c>
    </row>
    <row r="1797" spans="11:24">
      <c r="K1797">
        <v>1794</v>
      </c>
      <c r="L1797" s="2">
        <f t="shared" ref="L1797:L1860" si="364">L1796+(LOG10(I$4)-L$4)/2000</f>
        <v>2.6895000000000464</v>
      </c>
      <c r="M1797" s="4">
        <f t="shared" ref="M1797:M1860" si="365">POWER(10,L1797)</f>
        <v>489.21526513447026</v>
      </c>
      <c r="N1797" s="4">
        <f t="shared" ref="N1797:N1860" si="366">$B$9-$D$9*POWER($M1797,2)+$F$9*POWER($M1797,4)-$H$9*POWER($M1797,6)</f>
        <v>1</v>
      </c>
      <c r="O1797" s="4">
        <f t="shared" ref="O1797:O1860" si="367">$C$9*$M1797-$E$9*POWER($M1797,3)+$G$9*POWER($M1797,5)-$I$9*POWER($M1797,7)</f>
        <v>0.48921526513447028</v>
      </c>
      <c r="P1797" s="4">
        <f t="shared" ref="P1797:P1860" si="368">$B$11-$D$11*POWER($M1797,2)+$F$11*POWER($M1797,4)-$H$11*POWER($M1797,6)</f>
        <v>-1986.4520778168971</v>
      </c>
      <c r="Q1797" s="4">
        <f t="shared" ref="Q1797:Q1860" si="369">$C$11*$M1797-$E$11*POWER($M1797,3)+$G$11*POWER($M1797,5)-$I$11*POWER($M1797,7)</f>
        <v>-28934.159851182652</v>
      </c>
      <c r="R1797" s="4">
        <f t="shared" ref="R1797:R1860" si="370">(N1797*P1797+O1797*Q1797)/(P1797*P1797+Q1797*Q1797)</f>
        <v>-1.9190201386244656E-5</v>
      </c>
      <c r="S1797" s="4">
        <f t="shared" ref="S1797:S1860" si="371">(O1797*P1797-N1797*Q1797)/(P1797*P1797+Q1797*Q1797)</f>
        <v>3.3243736453030408E-5</v>
      </c>
      <c r="T1797" s="4">
        <f t="shared" si="363"/>
        <v>-88.316764333178611</v>
      </c>
      <c r="U1797" s="4">
        <f t="shared" ref="U1797:U1860" si="372">DEGREES(ATAN(S1797/R1797))</f>
        <v>-60.003979912210134</v>
      </c>
      <c r="V1797" s="7">
        <f t="shared" ref="V1797:V1860" si="373">M1797</f>
        <v>489.21526513447026</v>
      </c>
      <c r="W1797" s="8">
        <f t="shared" ref="W1797:W1860" si="374">T1797</f>
        <v>-88.316764333178611</v>
      </c>
      <c r="X1797" s="8">
        <f t="shared" ref="X1797:X1860" si="375">U1797-180</f>
        <v>-240.00397991221013</v>
      </c>
    </row>
    <row r="1798" spans="11:24">
      <c r="K1798">
        <v>1795</v>
      </c>
      <c r="L1798" s="2">
        <f t="shared" si="364"/>
        <v>2.6910000000000465</v>
      </c>
      <c r="M1798" s="4">
        <f t="shared" si="365"/>
        <v>490.90787615265577</v>
      </c>
      <c r="N1798" s="4">
        <f t="shared" si="366"/>
        <v>1</v>
      </c>
      <c r="O1798" s="4">
        <f t="shared" si="367"/>
        <v>0.4909078761526558</v>
      </c>
      <c r="P1798" s="4">
        <f t="shared" si="368"/>
        <v>-2000.2215058103031</v>
      </c>
      <c r="Q1798" s="4">
        <f t="shared" si="369"/>
        <v>-29238.926419230309</v>
      </c>
      <c r="R1798" s="4">
        <f t="shared" si="370"/>
        <v>-1.9040099854830012E-5</v>
      </c>
      <c r="S1798" s="4">
        <f t="shared" si="371"/>
        <v>3.2898457658997555E-5</v>
      </c>
      <c r="T1798" s="4">
        <f t="shared" ref="T1798:T1861" si="376">20*LOG10($B$5*SQRT(R1798*R1798+S1798*S1798))</f>
        <v>-88.401820714431921</v>
      </c>
      <c r="U1798" s="4">
        <f t="shared" si="372"/>
        <v>-59.939734183669835</v>
      </c>
      <c r="V1798" s="7">
        <f t="shared" si="373"/>
        <v>490.90787615265577</v>
      </c>
      <c r="W1798" s="8">
        <f t="shared" si="374"/>
        <v>-88.401820714431921</v>
      </c>
      <c r="X1798" s="8">
        <f t="shared" si="375"/>
        <v>-239.93973418366983</v>
      </c>
    </row>
    <row r="1799" spans="11:24">
      <c r="K1799">
        <v>1796</v>
      </c>
      <c r="L1799" s="2">
        <f t="shared" si="364"/>
        <v>2.6925000000000465</v>
      </c>
      <c r="M1799" s="4">
        <f t="shared" si="365"/>
        <v>492.60634334963015</v>
      </c>
      <c r="N1799" s="4">
        <f t="shared" si="366"/>
        <v>1</v>
      </c>
      <c r="O1799" s="4">
        <f t="shared" si="367"/>
        <v>0.49260634334963016</v>
      </c>
      <c r="P1799" s="4">
        <f t="shared" si="368"/>
        <v>-2014.0863789188377</v>
      </c>
      <c r="Q1799" s="4">
        <f t="shared" si="369"/>
        <v>-29546.8790568406</v>
      </c>
      <c r="R1799" s="4">
        <f t="shared" si="370"/>
        <v>-1.8891285092811757E-5</v>
      </c>
      <c r="S1799" s="4">
        <f t="shared" si="371"/>
        <v>3.2556782669457183E-5</v>
      </c>
      <c r="T1799" s="4">
        <f t="shared" si="376"/>
        <v>-88.486838651433786</v>
      </c>
      <c r="U1799" s="4">
        <f t="shared" si="372"/>
        <v>-59.875270656520648</v>
      </c>
      <c r="V1799" s="7">
        <f t="shared" si="373"/>
        <v>492.60634334963015</v>
      </c>
      <c r="W1799" s="8">
        <f t="shared" si="374"/>
        <v>-88.486838651433786</v>
      </c>
      <c r="X1799" s="8">
        <f t="shared" si="375"/>
        <v>-239.87527065652066</v>
      </c>
    </row>
    <row r="1800" spans="11:24">
      <c r="K1800">
        <v>1797</v>
      </c>
      <c r="L1800" s="2">
        <f t="shared" si="364"/>
        <v>2.6940000000000466</v>
      </c>
      <c r="M1800" s="4">
        <f t="shared" si="365"/>
        <v>494.31068698688864</v>
      </c>
      <c r="N1800" s="4">
        <f t="shared" si="366"/>
        <v>1</v>
      </c>
      <c r="O1800" s="4">
        <f t="shared" si="367"/>
        <v>0.49431068698688863</v>
      </c>
      <c r="P1800" s="4">
        <f t="shared" si="368"/>
        <v>-2028.0473587364334</v>
      </c>
      <c r="Q1800" s="4">
        <f t="shared" si="369"/>
        <v>-29858.050989256299</v>
      </c>
      <c r="R1800" s="4">
        <f t="shared" si="370"/>
        <v>-1.8743744627568108E-5</v>
      </c>
      <c r="S1800" s="4">
        <f t="shared" si="371"/>
        <v>3.2218673568525217E-5</v>
      </c>
      <c r="T1800" s="4">
        <f t="shared" si="376"/>
        <v>-88.571818049301484</v>
      </c>
      <c r="U1800" s="4">
        <f t="shared" si="372"/>
        <v>-59.810589795346765</v>
      </c>
      <c r="V1800" s="7">
        <f t="shared" si="373"/>
        <v>494.31068698688864</v>
      </c>
      <c r="W1800" s="8">
        <f t="shared" si="374"/>
        <v>-88.571818049301484</v>
      </c>
      <c r="X1800" s="8">
        <f t="shared" si="375"/>
        <v>-239.81058979534677</v>
      </c>
    </row>
    <row r="1801" spans="11:24">
      <c r="K1801">
        <v>1798</v>
      </c>
      <c r="L1801" s="2">
        <f t="shared" si="364"/>
        <v>2.6955000000000466</v>
      </c>
      <c r="M1801" s="4">
        <f t="shared" si="365"/>
        <v>496.02092739602813</v>
      </c>
      <c r="N1801" s="4">
        <f t="shared" si="366"/>
        <v>1</v>
      </c>
      <c r="O1801" s="4">
        <f t="shared" si="367"/>
        <v>0.49602092739602816</v>
      </c>
      <c r="P1801" s="4">
        <f t="shared" si="368"/>
        <v>-2042.1051114429711</v>
      </c>
      <c r="Q1801" s="4">
        <f t="shared" si="369"/>
        <v>-30172.475787918611</v>
      </c>
      <c r="R1801" s="4">
        <f t="shared" si="370"/>
        <v>-1.8597466124802783E-5</v>
      </c>
      <c r="S1801" s="4">
        <f t="shared" si="371"/>
        <v>3.1884092844374965E-5</v>
      </c>
      <c r="T1801" s="4">
        <f t="shared" si="376"/>
        <v>-88.656758812762888</v>
      </c>
      <c r="U1801" s="4">
        <f t="shared" si="372"/>
        <v>-59.745692068914032</v>
      </c>
      <c r="V1801" s="7">
        <f t="shared" si="373"/>
        <v>496.02092739602813</v>
      </c>
      <c r="W1801" s="8">
        <f t="shared" si="374"/>
        <v>-88.656758812762888</v>
      </c>
      <c r="X1801" s="8">
        <f t="shared" si="375"/>
        <v>-239.74569206891402</v>
      </c>
    </row>
    <row r="1802" spans="11:24">
      <c r="K1802">
        <v>1799</v>
      </c>
      <c r="L1802" s="2">
        <f t="shared" si="364"/>
        <v>2.6970000000000467</v>
      </c>
      <c r="M1802" s="4">
        <f t="shared" si="365"/>
        <v>497.73708497898974</v>
      </c>
      <c r="N1802" s="4">
        <f t="shared" si="366"/>
        <v>1</v>
      </c>
      <c r="O1802" s="4">
        <f t="shared" si="367"/>
        <v>0.49773708497898977</v>
      </c>
      <c r="P1802" s="4">
        <f t="shared" si="368"/>
        <v>-2056.2603078360712</v>
      </c>
      <c r="Q1802" s="4">
        <f t="shared" si="369"/>
        <v>-30490.187374073532</v>
      </c>
      <c r="R1802" s="4">
        <f t="shared" si="370"/>
        <v>-1.8452437386812131E-5</v>
      </c>
      <c r="S1802" s="4">
        <f t="shared" si="371"/>
        <v>3.1553003384843933E-5</v>
      </c>
      <c r="T1802" s="4">
        <f t="shared" si="376"/>
        <v>-88.741660846164535</v>
      </c>
      <c r="U1802" s="4">
        <f t="shared" si="372"/>
        <v>-59.680577950202981</v>
      </c>
      <c r="V1802" s="7">
        <f t="shared" si="373"/>
        <v>497.73708497898974</v>
      </c>
      <c r="W1802" s="8">
        <f t="shared" si="374"/>
        <v>-88.741660846164535</v>
      </c>
      <c r="X1802" s="8">
        <f t="shared" si="375"/>
        <v>-239.68057795020297</v>
      </c>
    </row>
    <row r="1803" spans="11:24">
      <c r="K1803">
        <v>1800</v>
      </c>
      <c r="L1803" s="2">
        <f t="shared" si="364"/>
        <v>2.6985000000000468</v>
      </c>
      <c r="M1803" s="4">
        <f t="shared" si="365"/>
        <v>499.45918020830231</v>
      </c>
      <c r="N1803" s="4">
        <f t="shared" si="366"/>
        <v>1</v>
      </c>
      <c r="O1803" s="4">
        <f t="shared" si="367"/>
        <v>0.49945918020830232</v>
      </c>
      <c r="P1803" s="4">
        <f t="shared" si="368"/>
        <v>-2070.5136233631001</v>
      </c>
      <c r="Q1803" s="4">
        <f t="shared" si="369"/>
        <v>-30811.220022415731</v>
      </c>
      <c r="R1803" s="4">
        <f t="shared" si="370"/>
        <v>-1.8308646350776315E-5</v>
      </c>
      <c r="S1803" s="4">
        <f t="shared" si="371"/>
        <v>3.1225368473090032E-5</v>
      </c>
      <c r="T1803" s="4">
        <f t="shared" si="376"/>
        <v>-88.826524053479687</v>
      </c>
      <c r="U1803" s="4">
        <f t="shared" si="372"/>
        <v>-59.61524791644166</v>
      </c>
      <c r="V1803" s="7">
        <f t="shared" si="373"/>
        <v>499.45918020830231</v>
      </c>
      <c r="W1803" s="8">
        <f t="shared" si="374"/>
        <v>-88.826524053479687</v>
      </c>
      <c r="X1803" s="8">
        <f t="shared" si="375"/>
        <v>-239.61524791644166</v>
      </c>
    </row>
    <row r="1804" spans="11:24">
      <c r="K1804">
        <v>1801</v>
      </c>
      <c r="L1804" s="2">
        <f t="shared" si="364"/>
        <v>2.7000000000000468</v>
      </c>
      <c r="M1804" s="4">
        <f t="shared" si="365"/>
        <v>501.18723362732658</v>
      </c>
      <c r="N1804" s="4">
        <f t="shared" si="366"/>
        <v>1</v>
      </c>
      <c r="O1804" s="4">
        <f t="shared" si="367"/>
        <v>0.50118723362732653</v>
      </c>
      <c r="P1804" s="4">
        <f t="shared" si="368"/>
        <v>-2084.8657381534031</v>
      </c>
      <c r="Q1804" s="4">
        <f t="shared" si="369"/>
        <v>-31135.608364770374</v>
      </c>
      <c r="R1804" s="4">
        <f t="shared" si="370"/>
        <v>-1.8166081087074035E-5</v>
      </c>
      <c r="S1804" s="4">
        <f t="shared" si="371"/>
        <v>3.0901151783296416E-5</v>
      </c>
      <c r="T1804" s="4">
        <f t="shared" si="376"/>
        <v>-88.911348338316429</v>
      </c>
      <c r="U1804" s="4">
        <f t="shared" si="372"/>
        <v>-59.549702449137989</v>
      </c>
      <c r="V1804" s="7">
        <f t="shared" si="373"/>
        <v>501.18723362732658</v>
      </c>
      <c r="W1804" s="8">
        <f t="shared" si="374"/>
        <v>-88.911348338316429</v>
      </c>
      <c r="X1804" s="8">
        <f t="shared" si="375"/>
        <v>-239.54970244913798</v>
      </c>
    </row>
    <row r="1805" spans="11:24">
      <c r="K1805">
        <v>1802</v>
      </c>
      <c r="L1805" s="2">
        <f t="shared" si="364"/>
        <v>2.7015000000000469</v>
      </c>
      <c r="M1805" s="4">
        <f t="shared" si="365"/>
        <v>502.92126585050005</v>
      </c>
      <c r="N1805" s="4">
        <f t="shared" si="366"/>
        <v>1</v>
      </c>
      <c r="O1805" s="4">
        <f t="shared" si="367"/>
        <v>0.50292126585050001</v>
      </c>
      <c r="P1805" s="4">
        <f t="shared" si="368"/>
        <v>-2099.3173370507557</v>
      </c>
      <c r="Q1805" s="4">
        <f t="shared" si="369"/>
        <v>-31463.387393813307</v>
      </c>
      <c r="R1805" s="4">
        <f t="shared" si="370"/>
        <v>-1.8024729797620447E-5</v>
      </c>
      <c r="S1805" s="4">
        <f t="shared" si="371"/>
        <v>3.0580317376424358E-5</v>
      </c>
      <c r="T1805" s="4">
        <f t="shared" si="376"/>
        <v>-88.996133603925855</v>
      </c>
      <c r="U1805" s="4">
        <f t="shared" si="372"/>
        <v>-59.48394203411182</v>
      </c>
      <c r="V1805" s="7">
        <f t="shared" si="373"/>
        <v>502.92126585050005</v>
      </c>
      <c r="W1805" s="8">
        <f t="shared" si="374"/>
        <v>-88.996133603925855</v>
      </c>
      <c r="X1805" s="8">
        <f t="shared" si="375"/>
        <v>-239.48394203411181</v>
      </c>
    </row>
    <row r="1806" spans="11:24">
      <c r="K1806">
        <v>1803</v>
      </c>
      <c r="L1806" s="2">
        <f t="shared" si="364"/>
        <v>2.7030000000000469</v>
      </c>
      <c r="M1806" s="4">
        <f t="shared" si="365"/>
        <v>504.66129756358316</v>
      </c>
      <c r="N1806" s="4">
        <f t="shared" si="366"/>
        <v>1</v>
      </c>
      <c r="O1806" s="4">
        <f t="shared" si="367"/>
        <v>0.50466129756358313</v>
      </c>
      <c r="P1806" s="4">
        <f t="shared" si="368"/>
        <v>-2113.8691096460434</v>
      </c>
      <c r="Q1806" s="4">
        <f t="shared" si="369"/>
        <v>-31794.592466829999</v>
      </c>
      <c r="R1806" s="4">
        <f t="shared" si="370"/>
        <v>-1.7884580814227985E-5</v>
      </c>
      <c r="S1806" s="4">
        <f t="shared" si="371"/>
        <v>3.0262829696013665E-5</v>
      </c>
      <c r="T1806" s="4">
        <f t="shared" si="376"/>
        <v>-89.080879753210183</v>
      </c>
      <c r="U1806" s="4">
        <f t="shared" si="372"/>
        <v>-59.417967161526612</v>
      </c>
      <c r="V1806" s="7">
        <f t="shared" si="373"/>
        <v>504.66129756358316</v>
      </c>
      <c r="W1806" s="8">
        <f t="shared" si="374"/>
        <v>-89.080879753210183</v>
      </c>
      <c r="X1806" s="8">
        <f t="shared" si="375"/>
        <v>-239.4179671615266</v>
      </c>
    </row>
    <row r="1807" spans="11:24">
      <c r="K1807">
        <v>1804</v>
      </c>
      <c r="L1807" s="2">
        <f t="shared" si="364"/>
        <v>2.704500000000047</v>
      </c>
      <c r="M1807" s="4">
        <f t="shared" si="365"/>
        <v>506.40734952390602</v>
      </c>
      <c r="N1807" s="4">
        <f t="shared" si="366"/>
        <v>1</v>
      </c>
      <c r="O1807" s="4">
        <f t="shared" si="367"/>
        <v>0.50640734952390598</v>
      </c>
      <c r="P1807" s="4">
        <f t="shared" si="368"/>
        <v>-2128.5217503101685</v>
      </c>
      <c r="Q1807" s="4">
        <f t="shared" si="369"/>
        <v>-32129.259309513625</v>
      </c>
      <c r="R1807" s="4">
        <f t="shared" si="370"/>
        <v>-1.7745622596989748E-5</v>
      </c>
      <c r="S1807" s="4">
        <f t="shared" si="371"/>
        <v>2.9948653564030076E-5</v>
      </c>
      <c r="T1807" s="4">
        <f t="shared" si="376"/>
        <v>-89.165586688731082</v>
      </c>
      <c r="U1807" s="4">
        <f t="shared" si="372"/>
        <v>-59.351778325920755</v>
      </c>
      <c r="V1807" s="7">
        <f t="shared" si="373"/>
        <v>506.40734952390602</v>
      </c>
      <c r="W1807" s="8">
        <f t="shared" si="374"/>
        <v>-89.165586688731082</v>
      </c>
      <c r="X1807" s="8">
        <f t="shared" si="375"/>
        <v>-239.35177832592075</v>
      </c>
    </row>
    <row r="1808" spans="11:24">
      <c r="K1808">
        <v>1805</v>
      </c>
      <c r="L1808" s="2">
        <f t="shared" si="364"/>
        <v>2.706000000000047</v>
      </c>
      <c r="M1808" s="4">
        <f t="shared" si="365"/>
        <v>508.1594425606159</v>
      </c>
      <c r="N1808" s="4">
        <f t="shared" si="366"/>
        <v>1</v>
      </c>
      <c r="O1808" s="4">
        <f t="shared" si="367"/>
        <v>0.50815944256061596</v>
      </c>
      <c r="P1808" s="4">
        <f t="shared" si="368"/>
        <v>-2143.2759582271819</v>
      </c>
      <c r="Q1808" s="4">
        <f t="shared" si="369"/>
        <v>-32467.424019802733</v>
      </c>
      <c r="R1808" s="4">
        <f t="shared" si="370"/>
        <v>-1.7607843732685026E-5</v>
      </c>
      <c r="S1808" s="4">
        <f t="shared" si="371"/>
        <v>2.9637754176759036E-5</v>
      </c>
      <c r="T1808" s="4">
        <f t="shared" si="376"/>
        <v>-89.250254312717786</v>
      </c>
      <c r="U1808" s="4">
        <f t="shared" si="372"/>
        <v>-59.285376026238467</v>
      </c>
      <c r="V1808" s="7">
        <f t="shared" si="373"/>
        <v>508.1594425606159</v>
      </c>
      <c r="W1808" s="8">
        <f t="shared" si="374"/>
        <v>-89.250254312717786</v>
      </c>
      <c r="X1808" s="8">
        <f t="shared" si="375"/>
        <v>-239.28537602623845</v>
      </c>
    </row>
    <row r="1809" spans="11:24">
      <c r="K1809">
        <v>1806</v>
      </c>
      <c r="L1809" s="2">
        <f t="shared" si="364"/>
        <v>2.7075000000000471</v>
      </c>
      <c r="M1809" s="4">
        <f t="shared" si="365"/>
        <v>509.91759757492576</v>
      </c>
      <c r="N1809" s="4">
        <f t="shared" si="366"/>
        <v>1</v>
      </c>
      <c r="O1809" s="4">
        <f t="shared" si="367"/>
        <v>0.50991759757492583</v>
      </c>
      <c r="P1809" s="4">
        <f t="shared" si="368"/>
        <v>-2158.1324374276469</v>
      </c>
      <c r="Q1809" s="4">
        <f t="shared" si="369"/>
        <v>-32809.123071758833</v>
      </c>
      <c r="R1809" s="4">
        <f t="shared" si="370"/>
        <v>-1.747123293320677E-5</v>
      </c>
      <c r="S1809" s="4">
        <f t="shared" si="371"/>
        <v>2.9330097100745385E-5</v>
      </c>
      <c r="T1809" s="4">
        <f t="shared" si="376"/>
        <v>-89.334882527075592</v>
      </c>
      <c r="U1809" s="4">
        <f t="shared" si="372"/>
        <v>-59.218760765860317</v>
      </c>
      <c r="V1809" s="7">
        <f t="shared" si="373"/>
        <v>509.91759757492576</v>
      </c>
      <c r="W1809" s="8">
        <f t="shared" si="374"/>
        <v>-89.334882527075592</v>
      </c>
      <c r="X1809" s="8">
        <f t="shared" si="375"/>
        <v>-239.21876076586031</v>
      </c>
    </row>
    <row r="1810" spans="11:24">
      <c r="K1810">
        <v>1807</v>
      </c>
      <c r="L1810" s="2">
        <f t="shared" si="364"/>
        <v>2.7090000000000471</v>
      </c>
      <c r="M1810" s="4">
        <f t="shared" si="365"/>
        <v>511.68183554036369</v>
      </c>
      <c r="N1810" s="4">
        <f t="shared" si="366"/>
        <v>1</v>
      </c>
      <c r="O1810" s="4">
        <f t="shared" si="367"/>
        <v>0.51168183554036373</v>
      </c>
      <c r="P1810" s="4">
        <f t="shared" si="368"/>
        <v>-2173.0918968222331</v>
      </c>
      <c r="Q1810" s="4">
        <f t="shared" si="369"/>
        <v>-33154.393319484421</v>
      </c>
      <c r="R1810" s="4">
        <f t="shared" si="370"/>
        <v>-1.7335779034010572E-5</v>
      </c>
      <c r="S1810" s="4">
        <f t="shared" si="371"/>
        <v>2.9025648268778384E-5</v>
      </c>
      <c r="T1810" s="4">
        <f t="shared" si="376"/>
        <v>-89.419471233393963</v>
      </c>
      <c r="U1810" s="4">
        <f t="shared" si="372"/>
        <v>-59.151933052633467</v>
      </c>
      <c r="V1810" s="7">
        <f t="shared" si="373"/>
        <v>511.68183554036369</v>
      </c>
      <c r="W1810" s="8">
        <f t="shared" si="374"/>
        <v>-89.419471233393963</v>
      </c>
      <c r="X1810" s="8">
        <f t="shared" si="375"/>
        <v>-239.15193305263347</v>
      </c>
    </row>
    <row r="1811" spans="11:24">
      <c r="K1811">
        <v>1808</v>
      </c>
      <c r="L1811" s="2">
        <f t="shared" si="364"/>
        <v>2.7105000000000472</v>
      </c>
      <c r="M1811" s="4">
        <f t="shared" si="365"/>
        <v>513.45217750302288</v>
      </c>
      <c r="N1811" s="4">
        <f t="shared" si="366"/>
        <v>1</v>
      </c>
      <c r="O1811" s="4">
        <f t="shared" si="367"/>
        <v>0.51345217750302286</v>
      </c>
      <c r="P1811" s="4">
        <f t="shared" si="368"/>
        <v>-2188.1550502355449</v>
      </c>
      <c r="Q1811" s="4">
        <f t="shared" si="369"/>
        <v>-33503.272001081823</v>
      </c>
      <c r="R1811" s="4">
        <f t="shared" si="370"/>
        <v>-1.7201470992584876E-5</v>
      </c>
      <c r="S1811" s="4">
        <f t="shared" si="371"/>
        <v>2.8724373975921531E-5</v>
      </c>
      <c r="T1811" s="4">
        <f t="shared" si="376"/>
        <v>-89.50402033295515</v>
      </c>
      <c r="U1811" s="4">
        <f t="shared" si="372"/>
        <v>-59.084893398901386</v>
      </c>
      <c r="V1811" s="7">
        <f t="shared" si="373"/>
        <v>513.45217750302288</v>
      </c>
      <c r="W1811" s="8">
        <f t="shared" si="374"/>
        <v>-89.50402033295515</v>
      </c>
      <c r="X1811" s="8">
        <f t="shared" si="375"/>
        <v>-239.08489339890139</v>
      </c>
    </row>
    <row r="1812" spans="11:24">
      <c r="K1812">
        <v>1809</v>
      </c>
      <c r="L1812" s="2">
        <f t="shared" si="364"/>
        <v>2.7120000000000473</v>
      </c>
      <c r="M1812" s="4">
        <f t="shared" si="365"/>
        <v>515.228644581813</v>
      </c>
      <c r="N1812" s="4">
        <f t="shared" si="366"/>
        <v>1</v>
      </c>
      <c r="O1812" s="4">
        <f t="shared" si="367"/>
        <v>0.51522864458181306</v>
      </c>
      <c r="P1812" s="4">
        <f t="shared" si="368"/>
        <v>-2203.3226164401813</v>
      </c>
      <c r="Q1812" s="4">
        <f t="shared" si="369"/>
        <v>-33855.796742653183</v>
      </c>
      <c r="R1812" s="4">
        <f t="shared" si="370"/>
        <v>-1.7068297886942127E-5</v>
      </c>
      <c r="S1812" s="4">
        <f t="shared" si="371"/>
        <v>2.8426240875586677E-5</v>
      </c>
      <c r="T1812" s="4">
        <f t="shared" si="376"/>
        <v>-89.588529726742379</v>
      </c>
      <c r="U1812" s="4">
        <f t="shared" si="372"/>
        <v>-59.017642321533174</v>
      </c>
      <c r="V1812" s="7">
        <f t="shared" si="373"/>
        <v>515.228644581813</v>
      </c>
      <c r="W1812" s="8">
        <f t="shared" si="374"/>
        <v>-89.588529726742379</v>
      </c>
      <c r="X1812" s="8">
        <f t="shared" si="375"/>
        <v>-239.01764232153317</v>
      </c>
    </row>
    <row r="1813" spans="11:24">
      <c r="K1813">
        <v>1810</v>
      </c>
      <c r="L1813" s="2">
        <f t="shared" si="364"/>
        <v>2.7135000000000473</v>
      </c>
      <c r="M1813" s="4">
        <f t="shared" si="365"/>
        <v>517.01125796871179</v>
      </c>
      <c r="N1813" s="4">
        <f t="shared" si="366"/>
        <v>1</v>
      </c>
      <c r="O1813" s="4">
        <f t="shared" si="367"/>
        <v>0.51701125796871183</v>
      </c>
      <c r="P1813" s="4">
        <f t="shared" si="368"/>
        <v>-2218.5953191910357</v>
      </c>
      <c r="Q1813" s="4">
        <f t="shared" si="369"/>
        <v>-34212.005562342281</v>
      </c>
      <c r="R1813" s="4">
        <f t="shared" si="370"/>
        <v>-1.6936248914130476E-5</v>
      </c>
      <c r="S1813" s="4">
        <f t="shared" si="371"/>
        <v>2.8131215975651929E-5</v>
      </c>
      <c r="T1813" s="4">
        <f t="shared" si="376"/>
        <v>-89.672999315448507</v>
      </c>
      <c r="U1813" s="4">
        <f t="shared" si="372"/>
        <v>-58.950180341952674</v>
      </c>
      <c r="V1813" s="7">
        <f t="shared" si="373"/>
        <v>517.01125796871179</v>
      </c>
      <c r="W1813" s="8">
        <f t="shared" si="374"/>
        <v>-89.672999315448507</v>
      </c>
      <c r="X1813" s="8">
        <f t="shared" si="375"/>
        <v>-238.95018034195266</v>
      </c>
    </row>
    <row r="1814" spans="11:24">
      <c r="K1814">
        <v>1811</v>
      </c>
      <c r="L1814" s="2">
        <f t="shared" si="364"/>
        <v>2.7150000000000474</v>
      </c>
      <c r="M1814" s="4">
        <f t="shared" si="365"/>
        <v>518.80003892901811</v>
      </c>
      <c r="N1814" s="4">
        <f t="shared" si="366"/>
        <v>1</v>
      </c>
      <c r="O1814" s="4">
        <f t="shared" si="367"/>
        <v>0.51880003892901816</v>
      </c>
      <c r="P1814" s="4">
        <f t="shared" si="368"/>
        <v>-2233.9738872598309</v>
      </c>
      <c r="Q1814" s="4">
        <f t="shared" si="369"/>
        <v>-34571.936874418258</v>
      </c>
      <c r="R1814" s="4">
        <f t="shared" si="370"/>
        <v>-1.6805313388765865E-5</v>
      </c>
      <c r="S1814" s="4">
        <f t="shared" si="371"/>
        <v>2.783926663462283E-5</v>
      </c>
      <c r="T1814" s="4">
        <f t="shared" si="376"/>
        <v>-89.757428999484318</v>
      </c>
      <c r="U1814" s="4">
        <f t="shared" si="372"/>
        <v>-58.882507986166964</v>
      </c>
      <c r="V1814" s="7">
        <f t="shared" si="373"/>
        <v>518.80003892901811</v>
      </c>
      <c r="W1814" s="8">
        <f t="shared" si="374"/>
        <v>-89.757428999484318</v>
      </c>
      <c r="X1814" s="8">
        <f t="shared" si="375"/>
        <v>-238.88250798616696</v>
      </c>
    </row>
    <row r="1815" spans="11:24">
      <c r="K1815">
        <v>1812</v>
      </c>
      <c r="L1815" s="2">
        <f t="shared" si="364"/>
        <v>2.7165000000000474</v>
      </c>
      <c r="M1815" s="4">
        <f t="shared" si="365"/>
        <v>520.59500880160579</v>
      </c>
      <c r="N1815" s="4">
        <f t="shared" si="366"/>
        <v>1</v>
      </c>
      <c r="O1815" s="4">
        <f t="shared" si="367"/>
        <v>0.52059500880160581</v>
      </c>
      <c r="P1815" s="4">
        <f t="shared" si="368"/>
        <v>-2249.4590544698954</v>
      </c>
      <c r="Q1815" s="4">
        <f t="shared" si="369"/>
        <v>-34935.62949340207</v>
      </c>
      <c r="R1815" s="4">
        <f t="shared" si="370"/>
        <v>-1.6675480741584018E-5</v>
      </c>
      <c r="S1815" s="4">
        <f t="shared" si="371"/>
        <v>2.7550360557836258E-5</v>
      </c>
      <c r="T1815" s="4">
        <f t="shared" si="376"/>
        <v>-89.84181867898721</v>
      </c>
      <c r="U1815" s="4">
        <f t="shared" si="372"/>
        <v>-58.814625784794501</v>
      </c>
      <c r="V1815" s="7">
        <f t="shared" si="373"/>
        <v>520.59500880160579</v>
      </c>
      <c r="W1815" s="8">
        <f t="shared" si="374"/>
        <v>-89.84181867898721</v>
      </c>
      <c r="X1815" s="8">
        <f t="shared" si="375"/>
        <v>-238.81462578479449</v>
      </c>
    </row>
    <row r="1816" spans="11:24">
      <c r="K1816">
        <v>1813</v>
      </c>
      <c r="L1816" s="2">
        <f t="shared" si="364"/>
        <v>2.7180000000000475</v>
      </c>
      <c r="M1816" s="4">
        <f t="shared" si="365"/>
        <v>522.39618899917741</v>
      </c>
      <c r="N1816" s="4">
        <f t="shared" si="366"/>
        <v>1</v>
      </c>
      <c r="O1816" s="4">
        <f t="shared" si="367"/>
        <v>0.52239618899917739</v>
      </c>
      <c r="P1816" s="4">
        <f t="shared" si="368"/>
        <v>-2265.0515597311737</v>
      </c>
      <c r="Q1816" s="4">
        <f t="shared" si="369"/>
        <v>-35303.122638235669</v>
      </c>
      <c r="R1816" s="4">
        <f t="shared" si="370"/>
        <v>-1.654674051801226E-5</v>
      </c>
      <c r="S1816" s="4">
        <f t="shared" si="371"/>
        <v>2.7264465793706708E-5</v>
      </c>
      <c r="T1816" s="4">
        <f t="shared" si="376"/>
        <v>-89.926168253829672</v>
      </c>
      <c r="U1816" s="4">
        <f t="shared" si="372"/>
        <v>-58.746534273092969</v>
      </c>
      <c r="V1816" s="7">
        <f t="shared" si="373"/>
        <v>522.39618899917741</v>
      </c>
      <c r="W1816" s="8">
        <f t="shared" si="374"/>
        <v>-89.926168253829672</v>
      </c>
      <c r="X1816" s="8">
        <f t="shared" si="375"/>
        <v>-238.74653427309298</v>
      </c>
    </row>
    <row r="1817" spans="11:24">
      <c r="K1817">
        <v>1814</v>
      </c>
      <c r="L1817" s="2">
        <f t="shared" si="364"/>
        <v>2.7195000000000475</v>
      </c>
      <c r="M1817" s="4">
        <f t="shared" si="365"/>
        <v>524.20360100852076</v>
      </c>
      <c r="N1817" s="4">
        <f t="shared" si="366"/>
        <v>1</v>
      </c>
      <c r="O1817" s="4">
        <f t="shared" si="367"/>
        <v>0.52420360100852081</v>
      </c>
      <c r="P1817" s="4">
        <f t="shared" si="368"/>
        <v>-2280.7521470754937</v>
      </c>
      <c r="Q1817" s="4">
        <f t="shared" si="369"/>
        <v>-35674.455936494931</v>
      </c>
      <c r="R1817" s="4">
        <f t="shared" si="370"/>
        <v>-1.6419082376760615E-5</v>
      </c>
      <c r="S1817" s="4">
        <f t="shared" si="371"/>
        <v>2.6981550730014186E-5</v>
      </c>
      <c r="T1817" s="4">
        <f t="shared" si="376"/>
        <v>-90.010477623627892</v>
      </c>
      <c r="U1817" s="4">
        <f t="shared" si="372"/>
        <v>-58.678233990986541</v>
      </c>
      <c r="V1817" s="7">
        <f t="shared" si="373"/>
        <v>524.20360100852076</v>
      </c>
      <c r="W1817" s="8">
        <f t="shared" si="374"/>
        <v>-90.010477623627892</v>
      </c>
      <c r="X1817" s="8">
        <f t="shared" si="375"/>
        <v>-238.67823399098654</v>
      </c>
    </row>
    <row r="1818" spans="11:24">
      <c r="K1818">
        <v>1815</v>
      </c>
      <c r="L1818" s="2">
        <f t="shared" si="364"/>
        <v>2.7210000000000476</v>
      </c>
      <c r="M1818" s="4">
        <f t="shared" si="365"/>
        <v>526.01726639076435</v>
      </c>
      <c r="N1818" s="4">
        <f t="shared" si="366"/>
        <v>1</v>
      </c>
      <c r="O1818" s="4">
        <f t="shared" si="367"/>
        <v>0.5260172663907644</v>
      </c>
      <c r="P1818" s="4">
        <f t="shared" si="368"/>
        <v>-2296.5615656920622</v>
      </c>
      <c r="Q1818" s="4">
        <f t="shared" si="369"/>
        <v>-36049.669428646164</v>
      </c>
      <c r="R1818" s="4">
        <f t="shared" si="370"/>
        <v>-1.6292496088432147E-5</v>
      </c>
      <c r="S1818" s="4">
        <f t="shared" si="371"/>
        <v>2.6701584090233585E-5</v>
      </c>
      <c r="T1818" s="4">
        <f t="shared" si="376"/>
        <v>-90.094746687750401</v>
      </c>
      <c r="U1818" s="4">
        <f t="shared" si="372"/>
        <v>-58.609725483092859</v>
      </c>
      <c r="V1818" s="7">
        <f t="shared" si="373"/>
        <v>526.01726639076435</v>
      </c>
      <c r="W1818" s="8">
        <f t="shared" si="374"/>
        <v>-90.094746687750401</v>
      </c>
      <c r="X1818" s="8">
        <f t="shared" si="375"/>
        <v>-238.60972548309286</v>
      </c>
    </row>
    <row r="1819" spans="11:24">
      <c r="K1819">
        <v>1816</v>
      </c>
      <c r="L1819" s="2">
        <f t="shared" si="364"/>
        <v>2.7225000000000477</v>
      </c>
      <c r="M1819" s="4">
        <f t="shared" si="365"/>
        <v>527.83720678163525</v>
      </c>
      <c r="N1819" s="4">
        <f t="shared" si="366"/>
        <v>1</v>
      </c>
      <c r="O1819" s="4">
        <f t="shared" si="367"/>
        <v>0.52783720678163526</v>
      </c>
      <c r="P1819" s="4">
        <f t="shared" si="368"/>
        <v>-2312.4805699632216</v>
      </c>
      <c r="Q1819" s="4">
        <f t="shared" si="369"/>
        <v>-36428.803572347242</v>
      </c>
      <c r="R1819" s="4">
        <f t="shared" si="370"/>
        <v>-1.6166971534152048E-5</v>
      </c>
      <c r="S1819" s="4">
        <f t="shared" si="371"/>
        <v>2.6424534929904649E-5</v>
      </c>
      <c r="T1819" s="4">
        <f t="shared" si="376"/>
        <v>-90.178975345326776</v>
      </c>
      <c r="U1819" s="4">
        <f t="shared" si="372"/>
        <v>-58.541009298749479</v>
      </c>
      <c r="V1819" s="7">
        <f t="shared" si="373"/>
        <v>527.83720678163525</v>
      </c>
      <c r="W1819" s="8">
        <f t="shared" si="374"/>
        <v>-90.178975345326776</v>
      </c>
      <c r="X1819" s="8">
        <f t="shared" si="375"/>
        <v>-238.54100929874949</v>
      </c>
    </row>
    <row r="1820" spans="11:24">
      <c r="K1820">
        <v>1817</v>
      </c>
      <c r="L1820" s="2">
        <f t="shared" si="364"/>
        <v>2.7240000000000477</v>
      </c>
      <c r="M1820" s="4">
        <f t="shared" si="365"/>
        <v>529.66344389171616</v>
      </c>
      <c r="N1820" s="4">
        <f t="shared" si="366"/>
        <v>1</v>
      </c>
      <c r="O1820" s="4">
        <f t="shared" si="367"/>
        <v>0.52966344389171616</v>
      </c>
      <c r="P1820" s="4">
        <f t="shared" si="368"/>
        <v>-2328.509919500435</v>
      </c>
      <c r="Q1820" s="4">
        <f t="shared" si="369"/>
        <v>-36811.899246793102</v>
      </c>
      <c r="R1820" s="4">
        <f t="shared" si="370"/>
        <v>-1.6042498704215463E-5</v>
      </c>
      <c r="S1820" s="4">
        <f t="shared" si="371"/>
        <v>2.6150372633042643E-5</v>
      </c>
      <c r="T1820" s="4">
        <f t="shared" si="376"/>
        <v>-90.263163495256293</v>
      </c>
      <c r="U1820" s="4">
        <f t="shared" si="372"/>
        <v>-58.472085992040007</v>
      </c>
      <c r="V1820" s="7">
        <f t="shared" si="373"/>
        <v>529.66344389171616</v>
      </c>
      <c r="W1820" s="8">
        <f t="shared" si="374"/>
        <v>-90.263163495256293</v>
      </c>
      <c r="X1820" s="8">
        <f t="shared" si="375"/>
        <v>-238.47208599204001</v>
      </c>
    </row>
    <row r="1821" spans="11:24">
      <c r="K1821">
        <v>1818</v>
      </c>
      <c r="L1821" s="2">
        <f t="shared" si="364"/>
        <v>2.7255000000000478</v>
      </c>
      <c r="M1821" s="4">
        <f t="shared" si="365"/>
        <v>531.49599950670654</v>
      </c>
      <c r="N1821" s="4">
        <f t="shared" si="366"/>
        <v>1</v>
      </c>
      <c r="O1821" s="4">
        <f t="shared" si="367"/>
        <v>0.53149599950670656</v>
      </c>
      <c r="P1821" s="4">
        <f t="shared" si="368"/>
        <v>-2344.650379180554</v>
      </c>
      <c r="Q1821" s="4">
        <f t="shared" si="369"/>
        <v>-37198.997757107274</v>
      </c>
      <c r="R1821" s="4">
        <f t="shared" si="370"/>
        <v>-1.5919067696753359E-5</v>
      </c>
      <c r="S1821" s="4">
        <f t="shared" si="371"/>
        <v>2.5879066908588327E-5</v>
      </c>
      <c r="T1821" s="4">
        <f t="shared" si="376"/>
        <v>-90.347311036216752</v>
      </c>
      <c r="U1821" s="4">
        <f t="shared" si="372"/>
        <v>-58.402956121819599</v>
      </c>
      <c r="V1821" s="7">
        <f t="shared" si="373"/>
        <v>531.49599950670654</v>
      </c>
      <c r="W1821" s="8">
        <f t="shared" si="374"/>
        <v>-90.347311036216752</v>
      </c>
      <c r="X1821" s="8">
        <f t="shared" si="375"/>
        <v>-238.40295612181961</v>
      </c>
    </row>
    <row r="1822" spans="11:24">
      <c r="K1822">
        <v>1819</v>
      </c>
      <c r="L1822" s="2">
        <f t="shared" si="364"/>
        <v>2.7270000000000478</v>
      </c>
      <c r="M1822" s="4">
        <f t="shared" si="365"/>
        <v>533.33489548767977</v>
      </c>
      <c r="N1822" s="4">
        <f t="shared" si="366"/>
        <v>1</v>
      </c>
      <c r="O1822" s="4">
        <f t="shared" si="367"/>
        <v>0.53333489548767976</v>
      </c>
      <c r="P1822" s="4">
        <f t="shared" si="368"/>
        <v>-2360.9027191822911</v>
      </c>
      <c r="Q1822" s="4">
        <f t="shared" si="369"/>
        <v>-37590.140838778068</v>
      </c>
      <c r="R1822" s="4">
        <f t="shared" si="370"/>
        <v>-1.5796668716416723E-5</v>
      </c>
      <c r="S1822" s="4">
        <f t="shared" si="371"/>
        <v>2.561058778689812E-5</v>
      </c>
      <c r="T1822" s="4">
        <f t="shared" si="376"/>
        <v>-90.431417866673186</v>
      </c>
      <c r="U1822" s="4">
        <f t="shared" si="372"/>
        <v>-58.333620251740371</v>
      </c>
      <c r="V1822" s="7">
        <f t="shared" si="373"/>
        <v>533.33489548767977</v>
      </c>
      <c r="W1822" s="8">
        <f t="shared" si="374"/>
        <v>-90.431417866673186</v>
      </c>
      <c r="X1822" s="8">
        <f t="shared" si="375"/>
        <v>-238.33362025174037</v>
      </c>
    </row>
    <row r="1823" spans="11:24">
      <c r="K1823">
        <v>1820</v>
      </c>
      <c r="L1823" s="2">
        <f t="shared" si="364"/>
        <v>2.7285000000000479</v>
      </c>
      <c r="M1823" s="4">
        <f t="shared" si="365"/>
        <v>535.18015377134589</v>
      </c>
      <c r="N1823" s="4">
        <f t="shared" si="366"/>
        <v>1</v>
      </c>
      <c r="O1823" s="4">
        <f t="shared" si="367"/>
        <v>0.53518015377134587</v>
      </c>
      <c r="P1823" s="4">
        <f t="shared" si="368"/>
        <v>-2377.2677150229879</v>
      </c>
      <c r="Q1823" s="4">
        <f t="shared" si="369"/>
        <v>-37985.370662142006</v>
      </c>
      <c r="R1823" s="4">
        <f t="shared" si="370"/>
        <v>-1.567529207307829E-5</v>
      </c>
      <c r="S1823" s="4">
        <f t="shared" si="371"/>
        <v>2.5344905616272491E-5</v>
      </c>
      <c r="T1823" s="4">
        <f t="shared" si="376"/>
        <v>-90.515483884886706</v>
      </c>
      <c r="U1823" s="4">
        <f t="shared" si="372"/>
        <v>-58.264078950275916</v>
      </c>
      <c r="V1823" s="7">
        <f t="shared" si="373"/>
        <v>535.18015377134589</v>
      </c>
      <c r="W1823" s="8">
        <f t="shared" si="374"/>
        <v>-90.515483884886706</v>
      </c>
      <c r="X1823" s="8">
        <f t="shared" si="375"/>
        <v>-238.26407895027592</v>
      </c>
    </row>
    <row r="1824" spans="11:24">
      <c r="K1824">
        <v>1821</v>
      </c>
      <c r="L1824" s="2">
        <f t="shared" si="364"/>
        <v>2.7300000000000479</v>
      </c>
      <c r="M1824" s="4">
        <f t="shared" si="365"/>
        <v>537.03179637031224</v>
      </c>
      <c r="N1824" s="4">
        <f t="shared" si="366"/>
        <v>1</v>
      </c>
      <c r="O1824" s="4">
        <f t="shared" si="367"/>
        <v>0.53703179637031229</v>
      </c>
      <c r="P1824" s="4">
        <f t="shared" si="368"/>
        <v>-2393.7461475956134</v>
      </c>
      <c r="Q1824" s="4">
        <f t="shared" si="369"/>
        <v>-38384.729836913284</v>
      </c>
      <c r="R1824" s="4">
        <f t="shared" si="370"/>
        <v>-1.5554928180551902E-5</v>
      </c>
      <c r="S1824" s="4">
        <f t="shared" si="371"/>
        <v>2.5081991059523333E-5</v>
      </c>
      <c r="T1824" s="4">
        <f t="shared" si="376"/>
        <v>-90.599508988923361</v>
      </c>
      <c r="U1824" s="4">
        <f t="shared" si="372"/>
        <v>-58.194332790745811</v>
      </c>
      <c r="V1824" s="7">
        <f t="shared" si="373"/>
        <v>537.03179637031224</v>
      </c>
      <c r="W1824" s="8">
        <f t="shared" si="374"/>
        <v>-90.599508988923361</v>
      </c>
      <c r="X1824" s="8">
        <f t="shared" si="375"/>
        <v>-238.19433279074582</v>
      </c>
    </row>
    <row r="1825" spans="11:24">
      <c r="K1825">
        <v>1822</v>
      </c>
      <c r="L1825" s="2">
        <f t="shared" si="364"/>
        <v>2.731500000000048</v>
      </c>
      <c r="M1825" s="4">
        <f t="shared" si="365"/>
        <v>538.88984537334659</v>
      </c>
      <c r="N1825" s="4">
        <f t="shared" si="366"/>
        <v>1</v>
      </c>
      <c r="O1825" s="4">
        <f t="shared" si="367"/>
        <v>0.53888984537334661</v>
      </c>
      <c r="P1825" s="4">
        <f t="shared" si="368"/>
        <v>-2410.3388032060279</v>
      </c>
      <c r="Q1825" s="4">
        <f t="shared" si="369"/>
        <v>-38788.261416760695</v>
      </c>
      <c r="R1825" s="4">
        <f t="shared" si="370"/>
        <v>-1.5435567555329089E-5</v>
      </c>
      <c r="S1825" s="4">
        <f t="shared" si="371"/>
        <v>2.4821815090579218E-5</v>
      </c>
      <c r="T1825" s="4">
        <f t="shared" si="376"/>
        <v>-90.683493076662984</v>
      </c>
      <c r="U1825" s="4">
        <f t="shared" si="372"/>
        <v>-58.124382351339349</v>
      </c>
      <c r="V1825" s="7">
        <f t="shared" si="373"/>
        <v>538.88984537334659</v>
      </c>
      <c r="W1825" s="8">
        <f t="shared" si="374"/>
        <v>-90.683493076662984</v>
      </c>
      <c r="X1825" s="8">
        <f t="shared" si="375"/>
        <v>-238.12438235133936</v>
      </c>
    </row>
    <row r="1826" spans="11:24">
      <c r="K1826">
        <v>1823</v>
      </c>
      <c r="L1826" s="2">
        <f t="shared" si="364"/>
        <v>2.7330000000000481</v>
      </c>
      <c r="M1826" s="4">
        <f t="shared" si="365"/>
        <v>540.75432294564087</v>
      </c>
      <c r="N1826" s="4">
        <f t="shared" si="366"/>
        <v>1</v>
      </c>
      <c r="O1826" s="4">
        <f t="shared" si="367"/>
        <v>0.54075432294564085</v>
      </c>
      <c r="P1826" s="4">
        <f t="shared" si="368"/>
        <v>-2427.0464736105068</v>
      </c>
      <c r="Q1826" s="4">
        <f t="shared" si="369"/>
        <v>-39196.008903932307</v>
      </c>
      <c r="R1826" s="4">
        <f t="shared" si="370"/>
        <v>-1.5317200815332617E-5</v>
      </c>
      <c r="S1826" s="4">
        <f t="shared" si="371"/>
        <v>2.456434899112824E-5</v>
      </c>
      <c r="T1826" s="4">
        <f t="shared" si="376"/>
        <v>-90.767436045808211</v>
      </c>
      <c r="U1826" s="4">
        <f t="shared" si="372"/>
        <v>-58.054228215138941</v>
      </c>
      <c r="V1826" s="7">
        <f t="shared" si="373"/>
        <v>540.75432294564087</v>
      </c>
      <c r="W1826" s="8">
        <f t="shared" si="374"/>
        <v>-90.767436045808211</v>
      </c>
      <c r="X1826" s="8">
        <f t="shared" si="375"/>
        <v>-238.05422821513895</v>
      </c>
    </row>
    <row r="1827" spans="11:24">
      <c r="K1827">
        <v>1824</v>
      </c>
      <c r="L1827" s="2">
        <f t="shared" si="364"/>
        <v>2.7345000000000481</v>
      </c>
      <c r="M1827" s="4">
        <f t="shared" si="365"/>
        <v>542.62525132907479</v>
      </c>
      <c r="N1827" s="4">
        <f t="shared" si="366"/>
        <v>1</v>
      </c>
      <c r="O1827" s="4">
        <f t="shared" si="367"/>
        <v>0.5426252513290748</v>
      </c>
      <c r="P1827" s="4">
        <f t="shared" si="368"/>
        <v>-2443.8699560535151</v>
      </c>
      <c r="Q1827" s="4">
        <f t="shared" si="369"/>
        <v>-39608.016253927941</v>
      </c>
      <c r="R1827" s="4">
        <f t="shared" si="370"/>
        <v>-1.5199818678686861E-5</v>
      </c>
      <c r="S1827" s="4">
        <f t="shared" si="371"/>
        <v>2.4309564347298247E-5</v>
      </c>
      <c r="T1827" s="4">
        <f t="shared" si="376"/>
        <v>-90.85133779389335</v>
      </c>
      <c r="U1827" s="4">
        <f t="shared" si="372"/>
        <v>-57.983870970143109</v>
      </c>
      <c r="V1827" s="7">
        <f t="shared" si="373"/>
        <v>542.62525132907479</v>
      </c>
      <c r="W1827" s="8">
        <f t="shared" si="374"/>
        <v>-90.85133779389335</v>
      </c>
      <c r="X1827" s="8">
        <f t="shared" si="375"/>
        <v>-237.9838709701431</v>
      </c>
    </row>
    <row r="1828" spans="11:24">
      <c r="K1828">
        <v>1825</v>
      </c>
      <c r="L1828" s="2">
        <f t="shared" si="364"/>
        <v>2.7360000000000482</v>
      </c>
      <c r="M1828" s="4">
        <f t="shared" si="365"/>
        <v>544.50265284248178</v>
      </c>
      <c r="N1828" s="4">
        <f t="shared" si="366"/>
        <v>1</v>
      </c>
      <c r="O1828" s="4">
        <f t="shared" si="367"/>
        <v>0.54450265284248178</v>
      </c>
      <c r="P1828" s="4">
        <f t="shared" si="368"/>
        <v>-2460.8100533057523</v>
      </c>
      <c r="Q1828" s="4">
        <f t="shared" si="369"/>
        <v>-40024.32788022067</v>
      </c>
      <c r="R1828" s="4">
        <f t="shared" si="370"/>
        <v>-1.5083411962504635E-5</v>
      </c>
      <c r="S1828" s="4">
        <f t="shared" si="371"/>
        <v>2.4057433046373683E-5</v>
      </c>
      <c r="T1828" s="4">
        <f t="shared" si="376"/>
        <v>-90.935198218293337</v>
      </c>
      <c r="U1828" s="4">
        <f t="shared" si="372"/>
        <v>-57.913311209288921</v>
      </c>
      <c r="V1828" s="7">
        <f t="shared" si="373"/>
        <v>544.50265284248178</v>
      </c>
      <c r="W1828" s="8">
        <f t="shared" si="374"/>
        <v>-90.935198218293337</v>
      </c>
      <c r="X1828" s="8">
        <f t="shared" si="375"/>
        <v>-237.91331120928891</v>
      </c>
    </row>
    <row r="1829" spans="11:24">
      <c r="K1829">
        <v>1826</v>
      </c>
      <c r="L1829" s="2">
        <f t="shared" si="364"/>
        <v>2.7375000000000482</v>
      </c>
      <c r="M1829" s="4">
        <f t="shared" si="365"/>
        <v>546.38654988191513</v>
      </c>
      <c r="N1829" s="4">
        <f t="shared" si="366"/>
        <v>1</v>
      </c>
      <c r="O1829" s="4">
        <f t="shared" si="367"/>
        <v>0.54638654988191515</v>
      </c>
      <c r="P1829" s="4">
        <f t="shared" si="368"/>
        <v>-2477.8675737024591</v>
      </c>
      <c r="Q1829" s="4">
        <f t="shared" si="369"/>
        <v>-40444.988659027367</v>
      </c>
      <c r="R1829" s="4">
        <f t="shared" si="370"/>
        <v>-1.49679715816903E-5</v>
      </c>
      <c r="S1829" s="4">
        <f t="shared" si="371"/>
        <v>2.3807927273548802E-5</v>
      </c>
      <c r="T1829" s="4">
        <f t="shared" si="376"/>
        <v>-91.019017216232939</v>
      </c>
      <c r="U1829" s="4">
        <f t="shared" si="372"/>
        <v>-57.84254953047396</v>
      </c>
      <c r="V1829" s="7">
        <f t="shared" si="373"/>
        <v>546.38654988191513</v>
      </c>
      <c r="W1829" s="8">
        <f t="shared" si="374"/>
        <v>-91.019017216232939</v>
      </c>
      <c r="X1829" s="8">
        <f t="shared" si="375"/>
        <v>-237.84254953047395</v>
      </c>
    </row>
    <row r="1830" spans="11:24">
      <c r="K1830">
        <v>1827</v>
      </c>
      <c r="L1830" s="2">
        <f t="shared" si="364"/>
        <v>2.7390000000000483</v>
      </c>
      <c r="M1830" s="4">
        <f t="shared" si="365"/>
        <v>548.27696492091502</v>
      </c>
      <c r="N1830" s="4">
        <f t="shared" si="366"/>
        <v>1</v>
      </c>
      <c r="O1830" s="4">
        <f t="shared" si="367"/>
        <v>0.54827696492091504</v>
      </c>
      <c r="P1830" s="4">
        <f t="shared" si="368"/>
        <v>-2495.0433311819897</v>
      </c>
      <c r="Q1830" s="4">
        <f t="shared" si="369"/>
        <v>-40870.043934128997</v>
      </c>
      <c r="R1830" s="4">
        <f t="shared" si="370"/>
        <v>-1.485348854775889E-5</v>
      </c>
      <c r="S1830" s="4">
        <f t="shared" si="371"/>
        <v>2.3561019508716803E-5</v>
      </c>
      <c r="T1830" s="4">
        <f t="shared" si="376"/>
        <v>-91.102794684795612</v>
      </c>
      <c r="U1830" s="4">
        <f t="shared" si="372"/>
        <v>-57.7715865365779</v>
      </c>
      <c r="V1830" s="7">
        <f t="shared" si="373"/>
        <v>548.27696492091502</v>
      </c>
      <c r="W1830" s="8">
        <f t="shared" si="374"/>
        <v>-91.102794684795612</v>
      </c>
      <c r="X1830" s="8">
        <f t="shared" si="375"/>
        <v>-237.7715865365779</v>
      </c>
    </row>
    <row r="1831" spans="11:24">
      <c r="K1831">
        <v>1828</v>
      </c>
      <c r="L1831" s="2">
        <f t="shared" si="364"/>
        <v>2.7405000000000483</v>
      </c>
      <c r="M1831" s="4">
        <f t="shared" si="365"/>
        <v>550.1739205107765</v>
      </c>
      <c r="N1831" s="4">
        <f t="shared" si="366"/>
        <v>1</v>
      </c>
      <c r="O1831" s="4">
        <f t="shared" si="367"/>
        <v>0.55017392051077652</v>
      </c>
      <c r="P1831" s="4">
        <f t="shared" si="368"/>
        <v>-2512.3381453246452</v>
      </c>
      <c r="Q1831" s="4">
        <f t="shared" si="369"/>
        <v>-41299.539521740895</v>
      </c>
      <c r="R1831" s="4">
        <f t="shared" si="370"/>
        <v>-1.4739953967671099E-5</v>
      </c>
      <c r="S1831" s="4">
        <f t="shared" si="371"/>
        <v>2.3316682523294601E-5</v>
      </c>
      <c r="T1831" s="4">
        <f t="shared" si="376"/>
        <v>-91.186530520932678</v>
      </c>
      <c r="U1831" s="4">
        <f t="shared" si="372"/>
        <v>-57.700422835483565</v>
      </c>
      <c r="V1831" s="7">
        <f t="shared" si="373"/>
        <v>550.1739205107765</v>
      </c>
      <c r="W1831" s="8">
        <f t="shared" si="374"/>
        <v>-91.186530520932678</v>
      </c>
      <c r="X1831" s="8">
        <f t="shared" si="375"/>
        <v>-237.70042283548355</v>
      </c>
    </row>
    <row r="1832" spans="11:24">
      <c r="K1832">
        <v>1829</v>
      </c>
      <c r="L1832" s="2">
        <f t="shared" si="364"/>
        <v>2.7420000000000484</v>
      </c>
      <c r="M1832" s="4">
        <f t="shared" si="365"/>
        <v>552.07743928081914</v>
      </c>
      <c r="N1832" s="4">
        <f t="shared" si="366"/>
        <v>1</v>
      </c>
      <c r="O1832" s="4">
        <f t="shared" si="367"/>
        <v>0.55207743928081909</v>
      </c>
      <c r="P1832" s="4">
        <f t="shared" si="368"/>
        <v>-2529.7528413917926</v>
      </c>
      <c r="Q1832" s="4">
        <f t="shared" si="369"/>
        <v>-41733.521715434232</v>
      </c>
      <c r="R1832" s="4">
        <f t="shared" si="370"/>
        <v>-1.4627359042683729E-5</v>
      </c>
      <c r="S1832" s="4">
        <f t="shared" si="371"/>
        <v>2.3074889377082444E-5</v>
      </c>
      <c r="T1832" s="4">
        <f t="shared" si="376"/>
        <v>-91.270224621472494</v>
      </c>
      <c r="U1832" s="4">
        <f t="shared" si="372"/>
        <v>-57.629059040097353</v>
      </c>
      <c r="V1832" s="7">
        <f t="shared" si="373"/>
        <v>552.07743928081914</v>
      </c>
      <c r="W1832" s="8">
        <f t="shared" si="374"/>
        <v>-91.270224621472494</v>
      </c>
      <c r="X1832" s="8">
        <f t="shared" si="375"/>
        <v>-237.62905904009736</v>
      </c>
    </row>
    <row r="1833" spans="11:24">
      <c r="K1833">
        <v>1830</v>
      </c>
      <c r="L1833" s="2">
        <f t="shared" si="364"/>
        <v>2.7435000000000485</v>
      </c>
      <c r="M1833" s="4">
        <f t="shared" si="365"/>
        <v>553.98754393865624</v>
      </c>
      <c r="N1833" s="4">
        <f t="shared" si="366"/>
        <v>1</v>
      </c>
      <c r="O1833" s="4">
        <f t="shared" si="367"/>
        <v>0.55398754393865624</v>
      </c>
      <c r="P1833" s="4">
        <f t="shared" si="368"/>
        <v>-2547.2882503652322</v>
      </c>
      <c r="Q1833" s="4">
        <f t="shared" si="369"/>
        <v>-42172.037291108165</v>
      </c>
      <c r="R1833" s="4">
        <f t="shared" si="370"/>
        <v>-1.4515695067215627E-5</v>
      </c>
      <c r="S1833" s="4">
        <f t="shared" si="371"/>
        <v>2.2835613415158567E-5</v>
      </c>
      <c r="T1833" s="4">
        <f t="shared" si="376"/>
        <v>-91.353876883129487</v>
      </c>
      <c r="U1833" s="4">
        <f t="shared" si="372"/>
        <v>-57.557495768369506</v>
      </c>
      <c r="V1833" s="7">
        <f t="shared" si="373"/>
        <v>553.98754393865624</v>
      </c>
      <c r="W1833" s="8">
        <f t="shared" si="374"/>
        <v>-91.353876883129487</v>
      </c>
      <c r="X1833" s="8">
        <f t="shared" si="375"/>
        <v>-237.55749576836951</v>
      </c>
    </row>
    <row r="1834" spans="11:24">
      <c r="K1834">
        <v>1831</v>
      </c>
      <c r="L1834" s="2">
        <f t="shared" si="364"/>
        <v>2.7450000000000485</v>
      </c>
      <c r="M1834" s="4">
        <f t="shared" si="365"/>
        <v>555.90425727046602</v>
      </c>
      <c r="N1834" s="4">
        <f t="shared" si="366"/>
        <v>1</v>
      </c>
      <c r="O1834" s="4">
        <f t="shared" si="367"/>
        <v>0.555904257270466</v>
      </c>
      <c r="P1834" s="4">
        <f t="shared" si="368"/>
        <v>-2564.9452089868564</v>
      </c>
      <c r="Q1834" s="4">
        <f t="shared" si="369"/>
        <v>-42615.133512014268</v>
      </c>
      <c r="R1834" s="4">
        <f t="shared" si="370"/>
        <v>-1.4404953427728596E-5</v>
      </c>
      <c r="S1834" s="4">
        <f t="shared" si="371"/>
        <v>2.2598828264807861E-5</v>
      </c>
      <c r="T1834" s="4">
        <f t="shared" si="376"/>
        <v>-91.437487202513466</v>
      </c>
      <c r="U1834" s="4">
        <f t="shared" si="372"/>
        <v>-57.48573364331353</v>
      </c>
      <c r="V1834" s="7">
        <f t="shared" si="373"/>
        <v>555.90425727046602</v>
      </c>
      <c r="W1834" s="8">
        <f t="shared" si="374"/>
        <v>-91.437487202513466</v>
      </c>
      <c r="X1834" s="8">
        <f t="shared" si="375"/>
        <v>-237.48573364331352</v>
      </c>
    </row>
    <row r="1835" spans="11:24">
      <c r="K1835">
        <v>1832</v>
      </c>
      <c r="L1835" s="2">
        <f t="shared" si="364"/>
        <v>2.7465000000000486</v>
      </c>
      <c r="M1835" s="4">
        <f t="shared" si="365"/>
        <v>557.82760214126347</v>
      </c>
      <c r="N1835" s="4">
        <f t="shared" si="366"/>
        <v>1</v>
      </c>
      <c r="O1835" s="4">
        <f t="shared" si="367"/>
        <v>0.55782760214126348</v>
      </c>
      <c r="P1835" s="4">
        <f t="shared" si="368"/>
        <v>-2582.7245597985757</v>
      </c>
      <c r="Q1835" s="4">
        <f t="shared" si="369"/>
        <v>-43062.85813383299</v>
      </c>
      <c r="R1835" s="4">
        <f t="shared" si="370"/>
        <v>-1.4295125601623321E-5</v>
      </c>
      <c r="S1835" s="4">
        <f t="shared" si="371"/>
        <v>2.2364507832484623E-5</v>
      </c>
      <c r="T1835" s="4">
        <f t="shared" si="376"/>
        <v>-91.521055476138784</v>
      </c>
      <c r="U1835" s="4">
        <f t="shared" si="372"/>
        <v>-57.413773293025358</v>
      </c>
      <c r="V1835" s="7">
        <f t="shared" si="373"/>
        <v>557.82760214126347</v>
      </c>
      <c r="W1835" s="8">
        <f t="shared" si="374"/>
        <v>-91.521055476138784</v>
      </c>
      <c r="X1835" s="8">
        <f t="shared" si="375"/>
        <v>-237.41377329302537</v>
      </c>
    </row>
    <row r="1836" spans="11:24">
      <c r="K1836">
        <v>1833</v>
      </c>
      <c r="L1836" s="2">
        <f t="shared" si="364"/>
        <v>2.7480000000000486</v>
      </c>
      <c r="M1836" s="4">
        <f t="shared" si="365"/>
        <v>559.75760149517328</v>
      </c>
      <c r="N1836" s="4">
        <f t="shared" si="366"/>
        <v>1</v>
      </c>
      <c r="O1836" s="4">
        <f t="shared" si="367"/>
        <v>0.55975760149517328</v>
      </c>
      <c r="P1836" s="4">
        <f t="shared" si="368"/>
        <v>-2600.6271511825225</v>
      </c>
      <c r="Q1836" s="4">
        <f t="shared" si="369"/>
        <v>-43515.259409803199</v>
      </c>
      <c r="R1836" s="4">
        <f t="shared" si="370"/>
        <v>-1.4186203156149925E-5</v>
      </c>
      <c r="S1836" s="4">
        <f t="shared" si="371"/>
        <v>2.2132626300808742E-5</v>
      </c>
      <c r="T1836" s="4">
        <f t="shared" si="376"/>
        <v>-91.604581600433562</v>
      </c>
      <c r="U1836" s="4">
        <f t="shared" si="372"/>
        <v>-57.341615350701886</v>
      </c>
      <c r="V1836" s="7">
        <f t="shared" si="373"/>
        <v>559.75760149517328</v>
      </c>
      <c r="W1836" s="8">
        <f t="shared" si="374"/>
        <v>-91.604581600433562</v>
      </c>
      <c r="X1836" s="8">
        <f t="shared" si="375"/>
        <v>-237.34161535070189</v>
      </c>
    </row>
    <row r="1837" spans="11:24">
      <c r="K1837">
        <v>1834</v>
      </c>
      <c r="L1837" s="2">
        <f t="shared" si="364"/>
        <v>2.7495000000000487</v>
      </c>
      <c r="M1837" s="4">
        <f t="shared" si="365"/>
        <v>561.69427835570286</v>
      </c>
      <c r="N1837" s="4">
        <f t="shared" si="366"/>
        <v>1</v>
      </c>
      <c r="O1837" s="4">
        <f t="shared" si="367"/>
        <v>0.56169427835570285</v>
      </c>
      <c r="P1837" s="4">
        <f t="shared" si="368"/>
        <v>-2618.6538374015308</v>
      </c>
      <c r="Q1837" s="4">
        <f t="shared" si="369"/>
        <v>-43972.386095904854</v>
      </c>
      <c r="R1837" s="4">
        <f t="shared" si="370"/>
        <v>-1.4078177747333052E-5</v>
      </c>
      <c r="S1837" s="4">
        <f t="shared" si="371"/>
        <v>2.1903158125595144E-5</v>
      </c>
      <c r="T1837" s="4">
        <f t="shared" si="376"/>
        <v>-91.688065471749013</v>
      </c>
      <c r="U1837" s="4">
        <f t="shared" si="372"/>
        <v>-57.269260454659097</v>
      </c>
      <c r="V1837" s="7">
        <f t="shared" si="373"/>
        <v>561.69427835570286</v>
      </c>
      <c r="W1837" s="8">
        <f t="shared" si="374"/>
        <v>-91.688065471749013</v>
      </c>
      <c r="X1837" s="8">
        <f t="shared" si="375"/>
        <v>-237.2692604546591</v>
      </c>
    </row>
    <row r="1838" spans="11:24">
      <c r="K1838">
        <v>1835</v>
      </c>
      <c r="L1838" s="2">
        <f t="shared" si="364"/>
        <v>2.7510000000000487</v>
      </c>
      <c r="M1838" s="4">
        <f t="shared" si="365"/>
        <v>563.63765582601809</v>
      </c>
      <c r="N1838" s="4">
        <f t="shared" si="366"/>
        <v>1</v>
      </c>
      <c r="O1838" s="4">
        <f t="shared" si="367"/>
        <v>0.5636376558260181</v>
      </c>
      <c r="P1838" s="4">
        <f t="shared" si="368"/>
        <v>-2636.8054786399052</v>
      </c>
      <c r="Q1838" s="4">
        <f t="shared" si="369"/>
        <v>-44434.287456096172</v>
      </c>
      <c r="R1838" s="4">
        <f t="shared" si="370"/>
        <v>-1.3971041118911126E-5</v>
      </c>
      <c r="S1838" s="4">
        <f t="shared" si="371"/>
        <v>2.1676078032915786E-5</v>
      </c>
      <c r="T1838" s="4">
        <f t="shared" si="376"/>
        <v>-91.771506986368706</v>
      </c>
      <c r="U1838" s="4">
        <f t="shared" si="372"/>
        <v>-57.196709248349535</v>
      </c>
      <c r="V1838" s="7">
        <f t="shared" si="373"/>
        <v>563.63765582601809</v>
      </c>
      <c r="W1838" s="8">
        <f t="shared" si="374"/>
        <v>-91.771506986368706</v>
      </c>
      <c r="X1838" s="8">
        <f t="shared" si="375"/>
        <v>-237.19670924834952</v>
      </c>
    </row>
    <row r="1839" spans="11:24">
      <c r="K1839">
        <v>1836</v>
      </c>
      <c r="L1839" s="2">
        <f t="shared" si="364"/>
        <v>2.7525000000000488</v>
      </c>
      <c r="M1839" s="4">
        <f t="shared" si="365"/>
        <v>565.58775708921792</v>
      </c>
      <c r="N1839" s="4">
        <f t="shared" si="366"/>
        <v>1</v>
      </c>
      <c r="O1839" s="4">
        <f t="shared" si="367"/>
        <v>0.56558775708921794</v>
      </c>
      <c r="P1839" s="4">
        <f t="shared" si="368"/>
        <v>-2655.0829410444608</v>
      </c>
      <c r="Q1839" s="4">
        <f t="shared" si="369"/>
        <v>-44901.013267604721</v>
      </c>
      <c r="R1839" s="4">
        <f t="shared" si="370"/>
        <v>-1.3864785101289799E-5</v>
      </c>
      <c r="S1839" s="4">
        <f t="shared" si="371"/>
        <v>2.1451361016194283E-5</v>
      </c>
      <c r="T1839" s="4">
        <f t="shared" si="376"/>
        <v>-91.854906040517946</v>
      </c>
      <c r="U1839" s="4">
        <f t="shared" si="372"/>
        <v>-57.123962380379453</v>
      </c>
      <c r="V1839" s="7">
        <f t="shared" si="373"/>
        <v>565.58775708921792</v>
      </c>
      <c r="W1839" s="8">
        <f t="shared" si="374"/>
        <v>-91.854906040517946</v>
      </c>
      <c r="X1839" s="8">
        <f t="shared" si="375"/>
        <v>-237.12396238037945</v>
      </c>
    </row>
    <row r="1840" spans="11:24">
      <c r="K1840">
        <v>1837</v>
      </c>
      <c r="L1840" s="2">
        <f t="shared" si="364"/>
        <v>2.7540000000000489</v>
      </c>
      <c r="M1840" s="4">
        <f t="shared" si="365"/>
        <v>567.54460540861146</v>
      </c>
      <c r="N1840" s="4">
        <f t="shared" si="366"/>
        <v>1</v>
      </c>
      <c r="O1840" s="4">
        <f t="shared" si="367"/>
        <v>0.56754460540861151</v>
      </c>
      <c r="P1840" s="4">
        <f t="shared" si="368"/>
        <v>-2673.4870967658567</v>
      </c>
      <c r="Q1840" s="4">
        <f t="shared" si="369"/>
        <v>-45372.61382627413</v>
      </c>
      <c r="R1840" s="4">
        <f t="shared" si="370"/>
        <v>-1.3759401610509148E-5</v>
      </c>
      <c r="S1840" s="4">
        <f t="shared" si="371"/>
        <v>2.1228982333332347E-5</v>
      </c>
      <c r="T1840" s="4">
        <f t="shared" si="376"/>
        <v>-91.93826253037318</v>
      </c>
      <c r="U1840" s="4">
        <f t="shared" si="372"/>
        <v>-57.051020504525269</v>
      </c>
      <c r="V1840" s="7">
        <f t="shared" si="373"/>
        <v>567.54460540861146</v>
      </c>
      <c r="W1840" s="8">
        <f t="shared" si="374"/>
        <v>-91.93826253037318</v>
      </c>
      <c r="X1840" s="8">
        <f t="shared" si="375"/>
        <v>-237.05102050452527</v>
      </c>
    </row>
    <row r="1841" spans="11:24">
      <c r="K1841">
        <v>1838</v>
      </c>
      <c r="L1841" s="2">
        <f t="shared" si="364"/>
        <v>2.7555000000000489</v>
      </c>
      <c r="M1841" s="4">
        <f t="shared" si="365"/>
        <v>569.50822412799528</v>
      </c>
      <c r="N1841" s="4">
        <f t="shared" si="366"/>
        <v>1</v>
      </c>
      <c r="O1841" s="4">
        <f t="shared" si="367"/>
        <v>0.56950822412799529</v>
      </c>
      <c r="P1841" s="4">
        <f t="shared" si="368"/>
        <v>-2692.0188240002099</v>
      </c>
      <c r="Q1841" s="4">
        <f t="shared" si="369"/>
        <v>-45849.139951966172</v>
      </c>
      <c r="R1841" s="4">
        <f t="shared" si="370"/>
        <v>-1.3654882647224612E-5</v>
      </c>
      <c r="S1841" s="4">
        <f t="shared" si="371"/>
        <v>2.1008917503868036E-5</v>
      </c>
      <c r="T1841" s="4">
        <f t="shared" si="376"/>
        <v>-92.021576352071236</v>
      </c>
      <c r="U1841" s="4">
        <f t="shared" si="372"/>
        <v>-56.977884279749581</v>
      </c>
      <c r="V1841" s="7">
        <f t="shared" si="373"/>
        <v>569.50822412799528</v>
      </c>
      <c r="W1841" s="8">
        <f t="shared" si="374"/>
        <v>-92.021576352071236</v>
      </c>
      <c r="X1841" s="8">
        <f t="shared" si="375"/>
        <v>-236.97788427974959</v>
      </c>
    </row>
    <row r="1842" spans="11:24">
      <c r="K1842">
        <v>1839</v>
      </c>
      <c r="L1842" s="2">
        <f t="shared" si="364"/>
        <v>2.757000000000049</v>
      </c>
      <c r="M1842" s="4">
        <f t="shared" si="365"/>
        <v>571.47863667193201</v>
      </c>
      <c r="N1842" s="4">
        <f t="shared" si="366"/>
        <v>1</v>
      </c>
      <c r="O1842" s="4">
        <f t="shared" si="367"/>
        <v>0.57147863667193199</v>
      </c>
      <c r="P1842" s="4">
        <f t="shared" si="368"/>
        <v>-2710.6790070310039</v>
      </c>
      <c r="Q1842" s="4">
        <f t="shared" si="369"/>
        <v>-46330.642994019319</v>
      </c>
      <c r="R1842" s="4">
        <f t="shared" si="370"/>
        <v>-1.355122029570135E-5</v>
      </c>
      <c r="S1842" s="4">
        <f t="shared" si="371"/>
        <v>2.0791142306165168E-5</v>
      </c>
      <c r="T1842" s="4">
        <f t="shared" si="376"/>
        <v>-92.104847401718942</v>
      </c>
      <c r="U1842" s="4">
        <f t="shared" si="372"/>
        <v>-56.904554370216665</v>
      </c>
      <c r="V1842" s="7">
        <f t="shared" si="373"/>
        <v>571.47863667193201</v>
      </c>
      <c r="W1842" s="8">
        <f t="shared" si="374"/>
        <v>-92.104847401718942</v>
      </c>
      <c r="X1842" s="8">
        <f t="shared" si="375"/>
        <v>-236.90455437021666</v>
      </c>
    </row>
    <row r="1843" spans="11:24">
      <c r="K1843">
        <v>1840</v>
      </c>
      <c r="L1843" s="2">
        <f t="shared" si="364"/>
        <v>2.758500000000049</v>
      </c>
      <c r="M1843" s="4">
        <f t="shared" si="365"/>
        <v>573.45586654602971</v>
      </c>
      <c r="N1843" s="4">
        <f t="shared" si="366"/>
        <v>1</v>
      </c>
      <c r="O1843" s="4">
        <f t="shared" si="367"/>
        <v>0.57345586654602976</v>
      </c>
      <c r="P1843" s="4">
        <f t="shared" si="368"/>
        <v>-2729.4685362712803</v>
      </c>
      <c r="Q1843" s="4">
        <f t="shared" si="369"/>
        <v>-46817.174836764018</v>
      </c>
      <c r="R1843" s="4">
        <f t="shared" si="370"/>
        <v>-1.3448406722821882E-5</v>
      </c>
      <c r="S1843" s="4">
        <f t="shared" si="371"/>
        <v>2.0575632774633715E-5</v>
      </c>
      <c r="T1843" s="4">
        <f t="shared" si="376"/>
        <v>-92.188075575402394</v>
      </c>
      <c r="U1843" s="4">
        <f t="shared" si="372"/>
        <v>-56.831031445307374</v>
      </c>
      <c r="V1843" s="7">
        <f t="shared" si="373"/>
        <v>573.45586654602971</v>
      </c>
      <c r="W1843" s="8">
        <f t="shared" si="374"/>
        <v>-92.188075575402394</v>
      </c>
      <c r="X1843" s="8">
        <f t="shared" si="375"/>
        <v>-236.83103144530736</v>
      </c>
    </row>
    <row r="1844" spans="11:24">
      <c r="K1844">
        <v>1841</v>
      </c>
      <c r="L1844" s="2">
        <f t="shared" si="364"/>
        <v>2.7600000000000491</v>
      </c>
      <c r="M1844" s="4">
        <f t="shared" si="365"/>
        <v>575.43993733722255</v>
      </c>
      <c r="N1844" s="4">
        <f t="shared" si="366"/>
        <v>1</v>
      </c>
      <c r="O1844" s="4">
        <f t="shared" si="367"/>
        <v>0.57543993733722254</v>
      </c>
      <c r="P1844" s="4">
        <f t="shared" si="368"/>
        <v>-2748.3883083061328</v>
      </c>
      <c r="Q1844" s="4">
        <f t="shared" si="369"/>
        <v>-47308.787905095553</v>
      </c>
      <c r="R1844" s="4">
        <f t="shared" si="370"/>
        <v>-1.3346434177106801E-5</v>
      </c>
      <c r="S1844" s="4">
        <f t="shared" si="371"/>
        <v>2.0362365196980765E-5</v>
      </c>
      <c r="T1844" s="4">
        <f t="shared" si="376"/>
        <v>-92.271260769196616</v>
      </c>
      <c r="U1844" s="4">
        <f t="shared" si="372"/>
        <v>-56.75731617963357</v>
      </c>
      <c r="V1844" s="7">
        <f t="shared" si="373"/>
        <v>575.43993733722255</v>
      </c>
      <c r="W1844" s="8">
        <f t="shared" si="374"/>
        <v>-92.271260769196616</v>
      </c>
      <c r="X1844" s="8">
        <f t="shared" si="375"/>
        <v>-236.75731617963356</v>
      </c>
    </row>
    <row r="1845" spans="11:24">
      <c r="K1845">
        <v>1842</v>
      </c>
      <c r="L1845" s="2">
        <f t="shared" si="364"/>
        <v>2.7615000000000491</v>
      </c>
      <c r="M1845" s="4">
        <f t="shared" si="365"/>
        <v>577.43087271405147</v>
      </c>
      <c r="N1845" s="4">
        <f t="shared" si="366"/>
        <v>1</v>
      </c>
      <c r="O1845" s="4">
        <f t="shared" si="367"/>
        <v>0.57743087271405147</v>
      </c>
      <c r="P1845" s="4">
        <f t="shared" si="368"/>
        <v>-2767.4392259354822</v>
      </c>
      <c r="Q1845" s="4">
        <f t="shared" si="369"/>
        <v>-47805.535170104697</v>
      </c>
      <c r="R1845" s="4">
        <f t="shared" si="370"/>
        <v>-1.3245294987748441E-5</v>
      </c>
      <c r="S1845" s="4">
        <f t="shared" si="371"/>
        <v>2.0151316111491794E-5</v>
      </c>
      <c r="T1845" s="4">
        <f t="shared" si="376"/>
        <v>-92.35440287917487</v>
      </c>
      <c r="U1845" s="4">
        <f t="shared" si="372"/>
        <v>-56.683409253051977</v>
      </c>
      <c r="V1845" s="7">
        <f t="shared" si="373"/>
        <v>577.43087271405147</v>
      </c>
      <c r="W1845" s="8">
        <f t="shared" si="374"/>
        <v>-92.35440287917487</v>
      </c>
      <c r="X1845" s="8">
        <f t="shared" si="375"/>
        <v>-236.68340925305199</v>
      </c>
    </row>
    <row r="1846" spans="11:24">
      <c r="K1846">
        <v>1843</v>
      </c>
      <c r="L1846" s="2">
        <f t="shared" si="364"/>
        <v>2.7630000000000492</v>
      </c>
      <c r="M1846" s="4">
        <f t="shared" si="365"/>
        <v>579.42869642694723</v>
      </c>
      <c r="N1846" s="4">
        <f t="shared" si="366"/>
        <v>1</v>
      </c>
      <c r="O1846" s="4">
        <f t="shared" si="367"/>
        <v>0.57942869642694728</v>
      </c>
      <c r="P1846" s="4">
        <f t="shared" si="368"/>
        <v>-2786.6221982171605</v>
      </c>
      <c r="Q1846" s="4">
        <f t="shared" si="369"/>
        <v>-48307.47015476731</v>
      </c>
      <c r="R1846" s="4">
        <f t="shared" si="370"/>
        <v>-1.3144981563657158E-5</v>
      </c>
      <c r="S1846" s="4">
        <f t="shared" si="371"/>
        <v>1.9942462304341676E-5</v>
      </c>
      <c r="T1846" s="4">
        <f t="shared" si="376"/>
        <v>-92.437501801418378</v>
      </c>
      <c r="U1846" s="4">
        <f t="shared" si="372"/>
        <v>-56.609311350677487</v>
      </c>
      <c r="V1846" s="7">
        <f t="shared" si="373"/>
        <v>579.42869642694723</v>
      </c>
      <c r="W1846" s="8">
        <f t="shared" si="374"/>
        <v>-92.437501801418378</v>
      </c>
      <c r="X1846" s="8">
        <f t="shared" si="375"/>
        <v>-236.6093113506775</v>
      </c>
    </row>
    <row r="1847" spans="11:24">
      <c r="K1847">
        <v>1844</v>
      </c>
      <c r="L1847" s="2">
        <f t="shared" si="364"/>
        <v>2.7645000000000493</v>
      </c>
      <c r="M1847" s="4">
        <f t="shared" si="365"/>
        <v>581.43343230851315</v>
      </c>
      <c r="N1847" s="4">
        <f t="shared" si="366"/>
        <v>1</v>
      </c>
      <c r="O1847" s="4">
        <f t="shared" si="367"/>
        <v>0.58143343230851319</v>
      </c>
      <c r="P1847" s="4">
        <f t="shared" si="368"/>
        <v>-2805.938140510284</v>
      </c>
      <c r="Q1847" s="4">
        <f t="shared" si="369"/>
        <v>-48814.646939692968</v>
      </c>
      <c r="R1847" s="4">
        <f t="shared" si="370"/>
        <v>-1.3045486392520232E-5</v>
      </c>
      <c r="S1847" s="4">
        <f t="shared" si="371"/>
        <v>1.9735780806935384E-5</v>
      </c>
      <c r="T1847" s="4">
        <f t="shared" si="376"/>
        <v>-92.52055743202564</v>
      </c>
      <c r="U1847" s="4">
        <f t="shared" si="372"/>
        <v>-56.535023162895975</v>
      </c>
      <c r="V1847" s="7">
        <f t="shared" si="373"/>
        <v>581.43343230851315</v>
      </c>
      <c r="W1847" s="8">
        <f t="shared" si="374"/>
        <v>-92.52055743202564</v>
      </c>
      <c r="X1847" s="8">
        <f t="shared" si="375"/>
        <v>-236.53502316289598</v>
      </c>
    </row>
    <row r="1848" spans="11:24">
      <c r="K1848">
        <v>1845</v>
      </c>
      <c r="L1848" s="2">
        <f t="shared" si="364"/>
        <v>2.7660000000000493</v>
      </c>
      <c r="M1848" s="4">
        <f t="shared" si="365"/>
        <v>583.44510427381113</v>
      </c>
      <c r="N1848" s="4">
        <f t="shared" si="366"/>
        <v>1</v>
      </c>
      <c r="O1848" s="4">
        <f t="shared" si="367"/>
        <v>0.58344510427381113</v>
      </c>
      <c r="P1848" s="4">
        <f t="shared" si="368"/>
        <v>-2825.3879745189502</v>
      </c>
      <c r="Q1848" s="4">
        <f t="shared" si="369"/>
        <v>-49327.120168933965</v>
      </c>
      <c r="R1848" s="4">
        <f t="shared" si="370"/>
        <v>-1.2946802039872992E-5</v>
      </c>
      <c r="S1848" s="4">
        <f t="shared" si="371"/>
        <v>1.9531248893277658E-5</v>
      </c>
      <c r="T1848" s="4">
        <f t="shared" si="376"/>
        <v>-92.603569667122343</v>
      </c>
      <c r="U1848" s="4">
        <f t="shared" si="372"/>
        <v>-56.460545385376371</v>
      </c>
      <c r="V1848" s="7">
        <f t="shared" si="373"/>
        <v>583.44510427381113</v>
      </c>
      <c r="W1848" s="8">
        <f t="shared" si="374"/>
        <v>-92.603569667122343</v>
      </c>
      <c r="X1848" s="8">
        <f t="shared" si="375"/>
        <v>-236.46054538537638</v>
      </c>
    </row>
    <row r="1849" spans="11:24">
      <c r="K1849">
        <v>1846</v>
      </c>
      <c r="L1849" s="2">
        <f t="shared" si="364"/>
        <v>2.7675000000000494</v>
      </c>
      <c r="M1849" s="4">
        <f t="shared" si="365"/>
        <v>585.46373632064387</v>
      </c>
      <c r="N1849" s="4">
        <f t="shared" si="366"/>
        <v>1</v>
      </c>
      <c r="O1849" s="4">
        <f t="shared" si="367"/>
        <v>0.58546373632064386</v>
      </c>
      <c r="P1849" s="4">
        <f t="shared" si="368"/>
        <v>-2844.9726283361856</v>
      </c>
      <c r="Q1849" s="4">
        <f t="shared" si="369"/>
        <v>-49844.94505585367</v>
      </c>
      <c r="R1849" s="4">
        <f t="shared" si="370"/>
        <v>-1.2848921148182347E-5</v>
      </c>
      <c r="S1849" s="4">
        <f t="shared" si="371"/>
        <v>1.9328844077372025E-5</v>
      </c>
      <c r="T1849" s="4">
        <f t="shared" si="376"/>
        <v>-92.686538402870596</v>
      </c>
      <c r="U1849" s="4">
        <f t="shared" si="372"/>
        <v>-56.385878719082491</v>
      </c>
      <c r="V1849" s="7">
        <f t="shared" si="373"/>
        <v>585.46373632064387</v>
      </c>
      <c r="W1849" s="8">
        <f t="shared" si="374"/>
        <v>-92.686538402870596</v>
      </c>
      <c r="X1849" s="8">
        <f t="shared" si="375"/>
        <v>-236.38587871908248</v>
      </c>
    </row>
    <row r="1850" spans="11:24">
      <c r="K1850">
        <v>1847</v>
      </c>
      <c r="L1850" s="2">
        <f t="shared" si="364"/>
        <v>2.7690000000000494</v>
      </c>
      <c r="M1850" s="4">
        <f t="shared" si="365"/>
        <v>587.4893525298437</v>
      </c>
      <c r="N1850" s="4">
        <f t="shared" si="366"/>
        <v>1</v>
      </c>
      <c r="O1850" s="4">
        <f t="shared" si="367"/>
        <v>0.58748935252984369</v>
      </c>
      <c r="P1850" s="4">
        <f t="shared" si="368"/>
        <v>-2864.6930364882605</v>
      </c>
      <c r="Q1850" s="4">
        <f t="shared" si="369"/>
        <v>-50368.177389057404</v>
      </c>
      <c r="R1850" s="4">
        <f t="shared" si="370"/>
        <v>-1.2751836435942056E-5</v>
      </c>
      <c r="S1850" s="4">
        <f t="shared" si="371"/>
        <v>1.9128544110647835E-5</v>
      </c>
      <c r="T1850" s="4">
        <f t="shared" si="376"/>
        <v>-92.769463535478778</v>
      </c>
      <c r="U1850" s="4">
        <f t="shared" si="372"/>
        <v>-56.311023870284011</v>
      </c>
      <c r="V1850" s="7">
        <f t="shared" si="373"/>
        <v>587.4893525298437</v>
      </c>
      <c r="W1850" s="8">
        <f t="shared" si="374"/>
        <v>-92.769463535478778</v>
      </c>
      <c r="X1850" s="8">
        <f t="shared" si="375"/>
        <v>-236.311023870284</v>
      </c>
    </row>
    <row r="1851" spans="11:24">
      <c r="K1851">
        <v>1848</v>
      </c>
      <c r="L1851" s="2">
        <f t="shared" si="364"/>
        <v>2.7705000000000495</v>
      </c>
      <c r="M1851" s="4">
        <f t="shared" si="365"/>
        <v>589.52197706555876</v>
      </c>
      <c r="N1851" s="4">
        <f t="shared" si="366"/>
        <v>1</v>
      </c>
      <c r="O1851" s="4">
        <f t="shared" si="367"/>
        <v>0.58952197706555876</v>
      </c>
      <c r="P1851" s="4">
        <f t="shared" si="368"/>
        <v>-2884.550139979267</v>
      </c>
      <c r="Q1851" s="4">
        <f t="shared" si="369"/>
        <v>-50896.873538384178</v>
      </c>
      <c r="R1851" s="4">
        <f t="shared" si="370"/>
        <v>-1.2655540696779999E-5</v>
      </c>
      <c r="S1851" s="4">
        <f t="shared" si="371"/>
        <v>1.8930326979415833E-5</v>
      </c>
      <c r="T1851" s="4">
        <f t="shared" si="376"/>
        <v>-92.852344961211173</v>
      </c>
      <c r="U1851" s="4">
        <f t="shared" si="372"/>
        <v>-56.235981550567011</v>
      </c>
      <c r="V1851" s="7">
        <f t="shared" si="373"/>
        <v>589.52197706555876</v>
      </c>
      <c r="W1851" s="8">
        <f t="shared" si="374"/>
        <v>-92.852344961211173</v>
      </c>
      <c r="X1851" s="8">
        <f t="shared" si="375"/>
        <v>-236.235981550567</v>
      </c>
    </row>
    <row r="1852" spans="11:24">
      <c r="K1852">
        <v>1849</v>
      </c>
      <c r="L1852" s="2">
        <f t="shared" si="364"/>
        <v>2.7720000000000495</v>
      </c>
      <c r="M1852" s="4">
        <f t="shared" si="365"/>
        <v>591.5616341755416</v>
      </c>
      <c r="N1852" s="4">
        <f t="shared" si="366"/>
        <v>1</v>
      </c>
      <c r="O1852" s="4">
        <f t="shared" si="367"/>
        <v>0.59156163417554164</v>
      </c>
      <c r="P1852" s="4">
        <f t="shared" si="368"/>
        <v>-2904.5448863360298</v>
      </c>
      <c r="Q1852" s="4">
        <f t="shared" si="369"/>
        <v>-51431.09046096119</v>
      </c>
      <c r="R1852" s="4">
        <f t="shared" si="370"/>
        <v>-1.2560026798577033E-5</v>
      </c>
      <c r="S1852" s="4">
        <f t="shared" si="371"/>
        <v>1.8734170902351553E-5</v>
      </c>
      <c r="T1852" s="4">
        <f t="shared" si="376"/>
        <v>-92.935182576397494</v>
      </c>
      <c r="U1852" s="4">
        <f t="shared" si="372"/>
        <v>-56.160752476843953</v>
      </c>
      <c r="V1852" s="7">
        <f t="shared" si="373"/>
        <v>591.5616341755416</v>
      </c>
      <c r="W1852" s="8">
        <f t="shared" si="374"/>
        <v>-92.935182576397494</v>
      </c>
      <c r="X1852" s="8">
        <f t="shared" si="375"/>
        <v>-236.16075247684395</v>
      </c>
    </row>
    <row r="1853" spans="11:24">
      <c r="K1853">
        <v>1850</v>
      </c>
      <c r="L1853" s="2">
        <f t="shared" si="364"/>
        <v>2.7735000000000496</v>
      </c>
      <c r="M1853" s="4">
        <f t="shared" si="365"/>
        <v>593.60834819143827</v>
      </c>
      <c r="N1853" s="4">
        <f t="shared" si="366"/>
        <v>1</v>
      </c>
      <c r="O1853" s="4">
        <f t="shared" si="367"/>
        <v>0.59360834819143826</v>
      </c>
      <c r="P1853" s="4">
        <f t="shared" si="368"/>
        <v>-2924.6782296533129</v>
      </c>
      <c r="Q1853" s="4">
        <f t="shared" si="369"/>
        <v>-51970.885707321271</v>
      </c>
      <c r="R1853" s="4">
        <f t="shared" si="370"/>
        <v>-1.2465287682597378E-5</v>
      </c>
      <c r="S1853" s="4">
        <f t="shared" si="371"/>
        <v>1.8540054328006292E-5</v>
      </c>
      <c r="T1853" s="4">
        <f t="shared" si="376"/>
        <v>-93.01797627744277</v>
      </c>
      <c r="U1853" s="4">
        <f t="shared" si="372"/>
        <v>-56.085337371363039</v>
      </c>
      <c r="V1853" s="7">
        <f t="shared" si="373"/>
        <v>593.60834819143827</v>
      </c>
      <c r="W1853" s="8">
        <f t="shared" si="374"/>
        <v>-93.01797627744277</v>
      </c>
      <c r="X1853" s="8">
        <f t="shared" si="375"/>
        <v>-236.08533737136304</v>
      </c>
    </row>
    <row r="1854" spans="11:24">
      <c r="K1854">
        <v>1851</v>
      </c>
      <c r="L1854" s="2">
        <f t="shared" si="364"/>
        <v>2.7750000000000496</v>
      </c>
      <c r="M1854" s="4">
        <f t="shared" si="365"/>
        <v>595.66214352907878</v>
      </c>
      <c r="N1854" s="4">
        <f t="shared" si="366"/>
        <v>1</v>
      </c>
      <c r="O1854" s="4">
        <f t="shared" si="367"/>
        <v>0.59566214352907876</v>
      </c>
      <c r="P1854" s="4">
        <f t="shared" si="368"/>
        <v>-2944.951130639352</v>
      </c>
      <c r="Q1854" s="4">
        <f t="shared" si="369"/>
        <v>-52516.31742758413</v>
      </c>
      <c r="R1854" s="4">
        <f t="shared" si="370"/>
        <v>-1.2371316362630339E-5</v>
      </c>
      <c r="S1854" s="4">
        <f t="shared" si="371"/>
        <v>1.8347955932345372E-5</v>
      </c>
      <c r="T1854" s="4">
        <f t="shared" si="376"/>
        <v>-93.100725960836883</v>
      </c>
      <c r="U1854" s="4">
        <f t="shared" si="372"/>
        <v>-56.009736961716953</v>
      </c>
      <c r="V1854" s="7">
        <f t="shared" si="373"/>
        <v>595.66214352907878</v>
      </c>
      <c r="W1854" s="8">
        <f t="shared" si="374"/>
        <v>-93.100725960836883</v>
      </c>
      <c r="X1854" s="8">
        <f t="shared" si="375"/>
        <v>-236.00973696171695</v>
      </c>
    </row>
    <row r="1855" spans="11:24">
      <c r="K1855">
        <v>1852</v>
      </c>
      <c r="L1855" s="2">
        <f t="shared" si="364"/>
        <v>2.7765000000000497</v>
      </c>
      <c r="M1855" s="4">
        <f t="shared" si="365"/>
        <v>597.72304468876803</v>
      </c>
      <c r="N1855" s="4">
        <f t="shared" si="366"/>
        <v>1</v>
      </c>
      <c r="O1855" s="4">
        <f t="shared" si="367"/>
        <v>0.59772304468876802</v>
      </c>
      <c r="P1855" s="4">
        <f t="shared" si="368"/>
        <v>-2965.364556661691</v>
      </c>
      <c r="Q1855" s="4">
        <f t="shared" si="369"/>
        <v>-53067.444377701853</v>
      </c>
      <c r="R1855" s="4">
        <f t="shared" si="370"/>
        <v>-1.2278105924143177E-5</v>
      </c>
      <c r="S1855" s="4">
        <f t="shared" si="371"/>
        <v>1.8157854616313395E-5</v>
      </c>
      <c r="T1855" s="4">
        <f t="shared" si="376"/>
        <v>-93.183431523164387</v>
      </c>
      <c r="U1855" s="4">
        <f t="shared" si="372"/>
        <v>-55.933951980851205</v>
      </c>
      <c r="V1855" s="7">
        <f t="shared" si="373"/>
        <v>597.72304468876803</v>
      </c>
      <c r="W1855" s="8">
        <f t="shared" si="374"/>
        <v>-93.183431523164387</v>
      </c>
      <c r="X1855" s="8">
        <f t="shared" si="375"/>
        <v>-235.93395198085119</v>
      </c>
    </row>
    <row r="1856" spans="11:24">
      <c r="K1856">
        <v>1853</v>
      </c>
      <c r="L1856" s="2">
        <f t="shared" si="364"/>
        <v>2.7780000000000498</v>
      </c>
      <c r="M1856" s="4">
        <f t="shared" si="365"/>
        <v>599.79107625557845</v>
      </c>
      <c r="N1856" s="4">
        <f t="shared" si="366"/>
        <v>1</v>
      </c>
      <c r="O1856" s="4">
        <f t="shared" si="367"/>
        <v>0.59979107625557848</v>
      </c>
      <c r="P1856" s="4">
        <f t="shared" si="368"/>
        <v>-2985.9194817933485</v>
      </c>
      <c r="Q1856" s="4">
        <f t="shared" si="369"/>
        <v>-53624.325925769655</v>
      </c>
      <c r="R1856" s="4">
        <f t="shared" si="370"/>
        <v>-1.2185649523445014E-5</v>
      </c>
      <c r="S1856" s="4">
        <f t="shared" si="371"/>
        <v>1.7969729503426095E-5</v>
      </c>
      <c r="T1856" s="4">
        <f t="shared" si="376"/>
        <v>-93.266092861114231</v>
      </c>
      <c r="U1856" s="4">
        <f t="shared" si="372"/>
        <v>-55.857983167071644</v>
      </c>
      <c r="V1856" s="7">
        <f t="shared" si="373"/>
        <v>599.79107625557845</v>
      </c>
      <c r="W1856" s="8">
        <f t="shared" si="374"/>
        <v>-93.266092861114231</v>
      </c>
      <c r="X1856" s="8">
        <f t="shared" si="375"/>
        <v>-235.85798316707164</v>
      </c>
    </row>
    <row r="1857" spans="11:24">
      <c r="K1857">
        <v>1854</v>
      </c>
      <c r="L1857" s="2">
        <f t="shared" si="364"/>
        <v>2.7795000000000498</v>
      </c>
      <c r="M1857" s="4">
        <f t="shared" si="365"/>
        <v>601.86626289964295</v>
      </c>
      <c r="N1857" s="4">
        <f t="shared" si="366"/>
        <v>1</v>
      </c>
      <c r="O1857" s="4">
        <f t="shared" si="367"/>
        <v>0.60186626289964296</v>
      </c>
      <c r="P1857" s="4">
        <f t="shared" si="368"/>
        <v>-3006.6168868592918</v>
      </c>
      <c r="Q1857" s="4">
        <f t="shared" si="369"/>
        <v>-54187.022058402101</v>
      </c>
      <c r="R1857" s="4">
        <f t="shared" si="370"/>
        <v>-1.2093940386861608E-5</v>
      </c>
      <c r="S1857" s="4">
        <f t="shared" si="371"/>
        <v>1.7783559937388606E-5</v>
      </c>
      <c r="T1857" s="4">
        <f t="shared" si="376"/>
        <v>-93.348709871489532</v>
      </c>
      <c r="U1857" s="4">
        <f t="shared" si="372"/>
        <v>-55.781831264051519</v>
      </c>
      <c r="V1857" s="7">
        <f t="shared" si="373"/>
        <v>601.86626289964295</v>
      </c>
      <c r="W1857" s="8">
        <f t="shared" si="374"/>
        <v>-93.348709871489532</v>
      </c>
      <c r="X1857" s="8">
        <f t="shared" si="375"/>
        <v>-235.7818312640515</v>
      </c>
    </row>
    <row r="1858" spans="11:24">
      <c r="K1858">
        <v>1855</v>
      </c>
      <c r="L1858" s="2">
        <f t="shared" si="364"/>
        <v>2.7810000000000499</v>
      </c>
      <c r="M1858" s="4">
        <f t="shared" si="365"/>
        <v>603.9486293764495</v>
      </c>
      <c r="N1858" s="4">
        <f t="shared" si="366"/>
        <v>1</v>
      </c>
      <c r="O1858" s="4">
        <f t="shared" si="367"/>
        <v>0.60394862937644955</v>
      </c>
      <c r="P1858" s="4">
        <f t="shared" si="368"/>
        <v>-3027.4577594832435</v>
      </c>
      <c r="Q1858" s="4">
        <f t="shared" si="369"/>
        <v>-54755.593387176057</v>
      </c>
      <c r="R1858" s="4">
        <f t="shared" si="370"/>
        <v>-1.2002971809920777E-5</v>
      </c>
      <c r="S1858" s="4">
        <f t="shared" si="371"/>
        <v>1.7599325479739747E-5</v>
      </c>
      <c r="T1858" s="4">
        <f t="shared" si="376"/>
        <v>-93.431282451217271</v>
      </c>
      <c r="U1858" s="4">
        <f t="shared" si="372"/>
        <v>-55.705497020837988</v>
      </c>
      <c r="V1858" s="7">
        <f t="shared" si="373"/>
        <v>603.9486293764495</v>
      </c>
      <c r="W1858" s="8">
        <f t="shared" si="374"/>
        <v>-93.431282451217271</v>
      </c>
      <c r="X1858" s="8">
        <f t="shared" si="375"/>
        <v>-235.70549702083798</v>
      </c>
    </row>
    <row r="1859" spans="11:24">
      <c r="K1859">
        <v>1856</v>
      </c>
      <c r="L1859" s="2">
        <f t="shared" si="364"/>
        <v>2.7825000000000499</v>
      </c>
      <c r="M1859" s="4">
        <f t="shared" si="365"/>
        <v>606.03820052713638</v>
      </c>
      <c r="N1859" s="4">
        <f t="shared" si="366"/>
        <v>1</v>
      </c>
      <c r="O1859" s="4">
        <f t="shared" si="367"/>
        <v>0.60603820052713642</v>
      </c>
      <c r="P1859" s="4">
        <f t="shared" si="368"/>
        <v>-3048.4430941348073</v>
      </c>
      <c r="Q1859" s="4">
        <f t="shared" si="369"/>
        <v>-55330.101155140466</v>
      </c>
      <c r="R1859" s="4">
        <f t="shared" si="370"/>
        <v>-1.1912737156548468E-5</v>
      </c>
      <c r="S1859" s="4">
        <f t="shared" si="371"/>
        <v>1.7417005907522094E-5</v>
      </c>
      <c r="T1859" s="4">
        <f t="shared" si="376"/>
        <v>-93.513810497358236</v>
      </c>
      <c r="U1859" s="4">
        <f t="shared" si="372"/>
        <v>-55.628981191857875</v>
      </c>
      <c r="V1859" s="7">
        <f t="shared" si="373"/>
        <v>606.03820052713638</v>
      </c>
      <c r="W1859" s="8">
        <f t="shared" si="374"/>
        <v>-93.513810497358236</v>
      </c>
      <c r="X1859" s="8">
        <f t="shared" si="375"/>
        <v>-235.62898119185786</v>
      </c>
    </row>
    <row r="1860" spans="11:24">
      <c r="K1860">
        <v>1857</v>
      </c>
      <c r="L1860" s="2">
        <f t="shared" si="364"/>
        <v>2.78400000000005</v>
      </c>
      <c r="M1860" s="4">
        <f t="shared" si="365"/>
        <v>608.1350012787882</v>
      </c>
      <c r="N1860" s="4">
        <f t="shared" si="366"/>
        <v>1</v>
      </c>
      <c r="O1860" s="4">
        <f t="shared" si="367"/>
        <v>0.60813500127878817</v>
      </c>
      <c r="P1860" s="4">
        <f t="shared" si="368"/>
        <v>-3069.5738921769189</v>
      </c>
      <c r="Q1860" s="4">
        <f t="shared" si="369"/>
        <v>-55910.607243393984</v>
      </c>
      <c r="R1860" s="4">
        <f t="shared" si="370"/>
        <v>-1.1823229858275177E-5</v>
      </c>
      <c r="S1860" s="4">
        <f t="shared" si="371"/>
        <v>1.7236581210977582E-5</v>
      </c>
      <c r="T1860" s="4">
        <f t="shared" si="376"/>
        <v>-93.596293907116745</v>
      </c>
      <c r="U1860" s="4">
        <f t="shared" si="372"/>
        <v>-55.552284536922969</v>
      </c>
      <c r="V1860" s="7">
        <f t="shared" si="373"/>
        <v>608.1350012787882</v>
      </c>
      <c r="W1860" s="8">
        <f t="shared" si="374"/>
        <v>-93.596293907116745</v>
      </c>
      <c r="X1860" s="8">
        <f t="shared" si="375"/>
        <v>-235.55228453692297</v>
      </c>
    </row>
    <row r="1861" spans="11:24">
      <c r="K1861">
        <v>1858</v>
      </c>
      <c r="L1861" s="2">
        <f t="shared" ref="L1861:L1924" si="377">L1860+(LOG10(I$4)-L$4)/2000</f>
        <v>2.78550000000005</v>
      </c>
      <c r="M1861" s="4">
        <f t="shared" ref="M1861:M1924" si="378">POWER(10,L1861)</f>
        <v>610.23905664473398</v>
      </c>
      <c r="N1861" s="4">
        <f t="shared" ref="N1861:N1924" si="379">$B$9-$D$9*POWER($M1861,2)+$F$9*POWER($M1861,4)-$H$9*POWER($M1861,6)</f>
        <v>1</v>
      </c>
      <c r="O1861" s="4">
        <f t="shared" ref="O1861:O1924" si="380">$C$9*$M1861-$E$9*POWER($M1861,3)+$G$9*POWER($M1861,5)-$I$9*POWER($M1861,7)</f>
        <v>0.61023905664473399</v>
      </c>
      <c r="P1861" s="4">
        <f t="shared" ref="P1861:P1924" si="381">$B$11-$D$11*POWER($M1861,2)+$F$11*POWER($M1861,4)-$H$11*POWER($M1861,6)</f>
        <v>-3090.8511619136352</v>
      </c>
      <c r="Q1861" s="4">
        <f t="shared" ref="Q1861:Q1924" si="382">$C$11*$M1861-$E$11*POWER($M1861,3)+$G$11*POWER($M1861,5)-$I$11*POWER($M1861,7)</f>
        <v>-56497.174177731431</v>
      </c>
      <c r="R1861" s="4">
        <f t="shared" ref="R1861:R1924" si="383">(N1861*P1861+O1861*Q1861)/(P1861*P1861+Q1861*Q1861)</f>
        <v>-1.1734443413452596E-5</v>
      </c>
      <c r="S1861" s="4">
        <f t="shared" ref="S1861:S1924" si="384">(O1861*P1861-N1861*Q1861)/(P1861*P1861+Q1861*Q1861)</f>
        <v>1.705803159126812E-5</v>
      </c>
      <c r="T1861" s="4">
        <f t="shared" si="376"/>
        <v>-93.678732577850468</v>
      </c>
      <c r="U1861" s="4">
        <f t="shared" ref="U1861:U1924" si="385">DEGREES(ATAN(S1861/R1861))</f>
        <v>-55.475407821234612</v>
      </c>
      <c r="V1861" s="7">
        <f t="shared" ref="V1861:V1924" si="386">M1861</f>
        <v>610.23905664473398</v>
      </c>
      <c r="W1861" s="8">
        <f t="shared" ref="W1861:W1924" si="387">T1861</f>
        <v>-93.678732577850468</v>
      </c>
      <c r="X1861" s="8">
        <f t="shared" ref="X1861:X1924" si="388">U1861-180</f>
        <v>-235.47540782123463</v>
      </c>
    </row>
    <row r="1862" spans="11:24">
      <c r="K1862">
        <v>1859</v>
      </c>
      <c r="L1862" s="2">
        <f t="shared" si="377"/>
        <v>2.7870000000000501</v>
      </c>
      <c r="M1862" s="4">
        <f t="shared" si="378"/>
        <v>612.35039172484448</v>
      </c>
      <c r="N1862" s="4">
        <f t="shared" si="379"/>
        <v>1</v>
      </c>
      <c r="O1862" s="4">
        <f t="shared" si="380"/>
        <v>0.61235039172484451</v>
      </c>
      <c r="P1862" s="4">
        <f t="shared" si="381"/>
        <v>-3112.275918638235</v>
      </c>
      <c r="Q1862" s="4">
        <f t="shared" si="382"/>
        <v>-57089.865135358879</v>
      </c>
      <c r="R1862" s="4">
        <f t="shared" si="383"/>
        <v>-1.1646371386480468E-5</v>
      </c>
      <c r="S1862" s="4">
        <f t="shared" si="384"/>
        <v>1.688133745822136E-5</v>
      </c>
      <c r="T1862" s="4">
        <f t="shared" ref="T1862:T1925" si="389">20*LOG10($B$5*SQRT(R1862*R1862+S1862*S1862))</f>
        <v>-93.761126407080241</v>
      </c>
      <c r="U1862" s="4">
        <f t="shared" si="385"/>
        <v>-55.398351815387841</v>
      </c>
      <c r="V1862" s="7">
        <f t="shared" si="386"/>
        <v>612.35039172484448</v>
      </c>
      <c r="W1862" s="8">
        <f t="shared" si="387"/>
        <v>-93.761126407080241</v>
      </c>
      <c r="X1862" s="8">
        <f t="shared" si="388"/>
        <v>-235.39835181538785</v>
      </c>
    </row>
    <row r="1863" spans="11:24">
      <c r="K1863">
        <v>1860</v>
      </c>
      <c r="L1863" s="2">
        <f t="shared" si="377"/>
        <v>2.7885000000000502</v>
      </c>
      <c r="M1863" s="4">
        <f t="shared" si="378"/>
        <v>614.46903170583278</v>
      </c>
      <c r="N1863" s="4">
        <f t="shared" si="379"/>
        <v>1</v>
      </c>
      <c r="O1863" s="4">
        <f t="shared" si="380"/>
        <v>0.61446903170583278</v>
      </c>
      <c r="P1863" s="4">
        <f t="shared" si="381"/>
        <v>-3133.849184681681</v>
      </c>
      <c r="Q1863" s="4">
        <f t="shared" si="382"/>
        <v>-57688.743951679338</v>
      </c>
      <c r="R1863" s="4">
        <f t="shared" si="383"/>
        <v>-1.1559007407043336E-5</v>
      </c>
      <c r="S1863" s="4">
        <f t="shared" si="384"/>
        <v>1.6706479428100842E-5</v>
      </c>
      <c r="T1863" s="4">
        <f t="shared" si="389"/>
        <v>-93.843475292500059</v>
      </c>
      <c r="U1863" s="4">
        <f t="shared" si="385"/>
        <v>-55.321117295374648</v>
      </c>
      <c r="V1863" s="7">
        <f t="shared" si="386"/>
        <v>614.46903170583278</v>
      </c>
      <c r="W1863" s="8">
        <f t="shared" si="387"/>
        <v>-93.843475292500059</v>
      </c>
      <c r="X1863" s="8">
        <f t="shared" si="388"/>
        <v>-235.32111729537465</v>
      </c>
    </row>
    <row r="1864" spans="11:24">
      <c r="K1864">
        <v>1861</v>
      </c>
      <c r="L1864" s="2">
        <f t="shared" si="377"/>
        <v>2.7900000000000502</v>
      </c>
      <c r="M1864" s="4">
        <f t="shared" si="378"/>
        <v>616.5950018615539</v>
      </c>
      <c r="N1864" s="4">
        <f t="shared" si="379"/>
        <v>1</v>
      </c>
      <c r="O1864" s="4">
        <f t="shared" si="380"/>
        <v>0.61659500186155392</v>
      </c>
      <c r="P1864" s="4">
        <f t="shared" si="381"/>
        <v>-3155.5719894613921</v>
      </c>
      <c r="Q1864" s="4">
        <f t="shared" si="382"/>
        <v>-58293.875127148647</v>
      </c>
      <c r="R1864" s="4">
        <f t="shared" si="383"/>
        <v>-1.1472345169357163E-5</v>
      </c>
      <c r="S1864" s="4">
        <f t="shared" si="384"/>
        <v>1.6533438321400655E-5</v>
      </c>
      <c r="T1864" s="4">
        <f t="shared" si="389"/>
        <v>-93.925779131986758</v>
      </c>
      <c r="U1864" s="4">
        <f t="shared" si="385"/>
        <v>-55.24370504258691</v>
      </c>
      <c r="V1864" s="7">
        <f t="shared" si="386"/>
        <v>616.5950018615539</v>
      </c>
      <c r="W1864" s="8">
        <f t="shared" si="387"/>
        <v>-93.925779131986758</v>
      </c>
      <c r="X1864" s="8">
        <f t="shared" si="388"/>
        <v>-235.2437050425869</v>
      </c>
    </row>
    <row r="1865" spans="11:24">
      <c r="K1865">
        <v>1862</v>
      </c>
      <c r="L1865" s="2">
        <f t="shared" si="377"/>
        <v>2.7915000000000503</v>
      </c>
      <c r="M1865" s="4">
        <f t="shared" si="378"/>
        <v>618.7283275533066</v>
      </c>
      <c r="N1865" s="4">
        <f t="shared" si="379"/>
        <v>1</v>
      </c>
      <c r="O1865" s="4">
        <f t="shared" si="380"/>
        <v>0.61872832755330665</v>
      </c>
      <c r="P1865" s="4">
        <f t="shared" si="381"/>
        <v>-3177.4453695303687</v>
      </c>
      <c r="Q1865" s="4">
        <f t="shared" si="382"/>
        <v>-58905.323834202922</v>
      </c>
      <c r="R1865" s="4">
        <f t="shared" si="383"/>
        <v>-1.1386378431425642E-5</v>
      </c>
      <c r="S1865" s="4">
        <f t="shared" si="384"/>
        <v>1.6362195160664088E-5</v>
      </c>
      <c r="T1865" s="4">
        <f t="shared" si="389"/>
        <v>-94.008037823609982</v>
      </c>
      <c r="U1865" s="4">
        <f t="shared" si="385"/>
        <v>-55.16611584381851</v>
      </c>
      <c r="V1865" s="7">
        <f t="shared" si="386"/>
        <v>618.7283275533066</v>
      </c>
      <c r="W1865" s="8">
        <f t="shared" si="387"/>
        <v>-94.008037823609982</v>
      </c>
      <c r="X1865" s="8">
        <f t="shared" si="388"/>
        <v>-235.16611584381852</v>
      </c>
    </row>
    <row r="1866" spans="11:24">
      <c r="K1866">
        <v>1863</v>
      </c>
      <c r="L1866" s="2">
        <f t="shared" si="377"/>
        <v>2.7930000000000503</v>
      </c>
      <c r="M1866" s="4">
        <f t="shared" si="378"/>
        <v>620.86903423013598</v>
      </c>
      <c r="N1866" s="4">
        <f t="shared" si="379"/>
        <v>1</v>
      </c>
      <c r="O1866" s="4">
        <f t="shared" si="380"/>
        <v>0.62086903423013595</v>
      </c>
      <c r="P1866" s="4">
        <f t="shared" si="381"/>
        <v>-3199.470368626653</v>
      </c>
      <c r="Q1866" s="4">
        <f t="shared" si="382"/>
        <v>-59523.155924258303</v>
      </c>
      <c r="R1866" s="4">
        <f t="shared" si="383"/>
        <v>-1.1301101014306046E-5</v>
      </c>
      <c r="S1866" s="4">
        <f t="shared" si="384"/>
        <v>1.619273116832609E-5</v>
      </c>
      <c r="T1866" s="4">
        <f t="shared" si="389"/>
        <v>-94.09025126564211</v>
      </c>
      <c r="U1866" s="4">
        <f t="shared" si="385"/>
        <v>-55.088350491266915</v>
      </c>
      <c r="V1866" s="7">
        <f t="shared" si="386"/>
        <v>620.86903423013598</v>
      </c>
      <c r="W1866" s="8">
        <f t="shared" si="387"/>
        <v>-94.09025126564211</v>
      </c>
      <c r="X1866" s="8">
        <f t="shared" si="388"/>
        <v>-235.08835049126691</v>
      </c>
    </row>
    <row r="1867" spans="11:24">
      <c r="K1867">
        <v>1864</v>
      </c>
      <c r="L1867" s="2">
        <f t="shared" si="377"/>
        <v>2.7945000000000504</v>
      </c>
      <c r="M1867" s="4">
        <f t="shared" si="378"/>
        <v>623.01714742913691</v>
      </c>
      <c r="N1867" s="4">
        <f t="shared" si="379"/>
        <v>1</v>
      </c>
      <c r="O1867" s="4">
        <f t="shared" si="380"/>
        <v>0.62301714742913694</v>
      </c>
      <c r="P1867" s="4">
        <f t="shared" si="381"/>
        <v>-3221.6480377231328</v>
      </c>
      <c r="Q1867" s="4">
        <f t="shared" si="382"/>
        <v>-60147.437934783331</v>
      </c>
      <c r="R1867" s="4">
        <f t="shared" si="383"/>
        <v>-1.1216506801384553E-5</v>
      </c>
      <c r="S1867" s="4">
        <f t="shared" si="384"/>
        <v>1.6025027764579271E-5</v>
      </c>
      <c r="T1867" s="4">
        <f t="shared" si="389"/>
        <v>-94.172419356568071</v>
      </c>
      <c r="U1867" s="4">
        <f t="shared" si="385"/>
        <v>-55.010409782534119</v>
      </c>
      <c r="V1867" s="7">
        <f t="shared" si="386"/>
        <v>623.01714742913691</v>
      </c>
      <c r="W1867" s="8">
        <f t="shared" si="387"/>
        <v>-94.172419356568071</v>
      </c>
      <c r="X1867" s="8">
        <f t="shared" si="388"/>
        <v>-235.01040978253411</v>
      </c>
    </row>
    <row r="1868" spans="11:24">
      <c r="K1868">
        <v>1865</v>
      </c>
      <c r="L1868" s="2">
        <f t="shared" si="377"/>
        <v>2.7960000000000504</v>
      </c>
      <c r="M1868" s="4">
        <f t="shared" si="378"/>
        <v>625.17269277575895</v>
      </c>
      <c r="N1868" s="4">
        <f t="shared" si="379"/>
        <v>1</v>
      </c>
      <c r="O1868" s="4">
        <f t="shared" si="380"/>
        <v>0.62517269277575893</v>
      </c>
      <c r="P1868" s="4">
        <f t="shared" si="381"/>
        <v>-3243.9794350776961</v>
      </c>
      <c r="Q1868" s="4">
        <f t="shared" si="382"/>
        <v>-60778.2370964453</v>
      </c>
      <c r="R1868" s="4">
        <f t="shared" si="383"/>
        <v>-1.1132589737660781E-5</v>
      </c>
      <c r="S1868" s="4">
        <f t="shared" si="384"/>
        <v>1.5859066565263137E-5</v>
      </c>
      <c r="T1868" s="4">
        <f t="shared" si="389"/>
        <v>-94.254541995095281</v>
      </c>
      <c r="U1868" s="4">
        <f t="shared" si="385"/>
        <v>-54.932294520626911</v>
      </c>
      <c r="V1868" s="7">
        <f t="shared" si="386"/>
        <v>625.17269277575895</v>
      </c>
      <c r="W1868" s="8">
        <f t="shared" si="387"/>
        <v>-94.254541995095281</v>
      </c>
      <c r="X1868" s="8">
        <f t="shared" si="388"/>
        <v>-234.9322945206269</v>
      </c>
    </row>
    <row r="1869" spans="11:24">
      <c r="K1869">
        <v>1866</v>
      </c>
      <c r="L1869" s="2">
        <f t="shared" si="377"/>
        <v>2.7975000000000505</v>
      </c>
      <c r="M1869" s="4">
        <f t="shared" si="378"/>
        <v>627.33569598411157</v>
      </c>
      <c r="N1869" s="4">
        <f t="shared" si="379"/>
        <v>1</v>
      </c>
      <c r="O1869" s="4">
        <f t="shared" si="380"/>
        <v>0.62733569598411154</v>
      </c>
      <c r="P1869" s="4">
        <f t="shared" si="381"/>
        <v>-3266.4656262837184</v>
      </c>
      <c r="Q1869" s="4">
        <f t="shared" si="382"/>
        <v>-61415.621340330705</v>
      </c>
      <c r="R1869" s="4">
        <f t="shared" si="383"/>
        <v>-1.1049343829041605E-5</v>
      </c>
      <c r="S1869" s="4">
        <f t="shared" si="384"/>
        <v>1.5694829379776411E-5</v>
      </c>
      <c r="T1869" s="4">
        <f t="shared" si="389"/>
        <v>-94.33661908016353</v>
      </c>
      <c r="U1869" s="4">
        <f t="shared" si="385"/>
        <v>-54.854005513956608</v>
      </c>
      <c r="V1869" s="7">
        <f t="shared" si="386"/>
        <v>627.33569598411157</v>
      </c>
      <c r="W1869" s="8">
        <f t="shared" si="387"/>
        <v>-94.33661908016353</v>
      </c>
      <c r="X1869" s="8">
        <f t="shared" si="388"/>
        <v>-234.85400551395662</v>
      </c>
    </row>
    <row r="1870" spans="11:24">
      <c r="K1870">
        <v>1867</v>
      </c>
      <c r="L1870" s="2">
        <f t="shared" si="377"/>
        <v>2.7990000000000506</v>
      </c>
      <c r="M1870" s="4">
        <f t="shared" si="378"/>
        <v>629.50618285727137</v>
      </c>
      <c r="N1870" s="4">
        <f t="shared" si="379"/>
        <v>1</v>
      </c>
      <c r="O1870" s="4">
        <f t="shared" si="380"/>
        <v>0.62950618285727133</v>
      </c>
      <c r="P1870" s="4">
        <f t="shared" si="381"/>
        <v>-3289.1076843209189</v>
      </c>
      <c r="Q1870" s="4">
        <f t="shared" si="382"/>
        <v>-62059.659305241221</v>
      </c>
      <c r="R1870" s="4">
        <f t="shared" si="383"/>
        <v>-1.0966763141643887E-5</v>
      </c>
      <c r="S1870" s="4">
        <f t="shared" si="384"/>
        <v>1.5532298209011975E-5</v>
      </c>
      <c r="T1870" s="4">
        <f t="shared" si="389"/>
        <v>-94.418650510954976</v>
      </c>
      <c r="U1870" s="4">
        <f t="shared" si="385"/>
        <v>-54.77554357633808</v>
      </c>
      <c r="V1870" s="7">
        <f t="shared" si="386"/>
        <v>629.50618285727137</v>
      </c>
      <c r="W1870" s="8">
        <f t="shared" si="387"/>
        <v>-94.418650510954976</v>
      </c>
      <c r="X1870" s="8">
        <f t="shared" si="388"/>
        <v>-234.77554357633807</v>
      </c>
    </row>
    <row r="1871" spans="11:24">
      <c r="K1871">
        <v>1868</v>
      </c>
      <c r="L1871" s="2">
        <f t="shared" si="377"/>
        <v>2.8005000000000506</v>
      </c>
      <c r="M1871" s="4">
        <f t="shared" si="378"/>
        <v>631.6841792875897</v>
      </c>
      <c r="N1871" s="4">
        <f t="shared" si="379"/>
        <v>1</v>
      </c>
      <c r="O1871" s="4">
        <f t="shared" si="380"/>
        <v>0.63168417928758969</v>
      </c>
      <c r="P1871" s="4">
        <f t="shared" si="381"/>
        <v>-3311.9066896065569</v>
      </c>
      <c r="Q1871" s="4">
        <f t="shared" si="382"/>
        <v>-62710.420345065482</v>
      </c>
      <c r="R1871" s="4">
        <f t="shared" si="383"/>
        <v>-1.0884841801106216E-5</v>
      </c>
      <c r="S1871" s="4">
        <f t="shared" si="384"/>
        <v>1.5371455243314409E-5</v>
      </c>
      <c r="T1871" s="4">
        <f t="shared" si="389"/>
        <v>-94.500636186903961</v>
      </c>
      <c r="U1871" s="4">
        <f t="shared" si="385"/>
        <v>-54.696909526988087</v>
      </c>
      <c r="V1871" s="7">
        <f t="shared" si="386"/>
        <v>631.6841792875897</v>
      </c>
      <c r="W1871" s="8">
        <f t="shared" si="387"/>
        <v>-94.500636186903961</v>
      </c>
      <c r="X1871" s="8">
        <f t="shared" si="388"/>
        <v>-234.69690952698809</v>
      </c>
    </row>
    <row r="1872" spans="11:24">
      <c r="K1872">
        <v>1869</v>
      </c>
      <c r="L1872" s="2">
        <f t="shared" si="377"/>
        <v>2.8020000000000507</v>
      </c>
      <c r="M1872" s="4">
        <f t="shared" si="378"/>
        <v>633.86971125700154</v>
      </c>
      <c r="N1872" s="4">
        <f t="shared" si="379"/>
        <v>1</v>
      </c>
      <c r="O1872" s="4">
        <f t="shared" si="380"/>
        <v>0.63386971125700153</v>
      </c>
      <c r="P1872" s="4">
        <f t="shared" si="381"/>
        <v>-3334.8637300469863</v>
      </c>
      <c r="Q1872" s="4">
        <f t="shared" si="382"/>
        <v>-63367.974536227674</v>
      </c>
      <c r="R1872" s="4">
        <f t="shared" si="383"/>
        <v>-1.0803573991909361E-5</v>
      </c>
      <c r="S1872" s="4">
        <f t="shared" si="384"/>
        <v>1.5212282860459694E-5</v>
      </c>
      <c r="T1872" s="4">
        <f t="shared" si="389"/>
        <v>-94.582576007707075</v>
      </c>
      <c r="U1872" s="4">
        <f t="shared" si="385"/>
        <v>-54.618104190523134</v>
      </c>
      <c r="V1872" s="7">
        <f t="shared" si="386"/>
        <v>633.86971125700154</v>
      </c>
      <c r="W1872" s="8">
        <f t="shared" si="387"/>
        <v>-94.582576007707075</v>
      </c>
      <c r="X1872" s="8">
        <f t="shared" si="388"/>
        <v>-234.61810419052313</v>
      </c>
    </row>
    <row r="1873" spans="11:24">
      <c r="K1873">
        <v>1870</v>
      </c>
      <c r="L1873" s="2">
        <f t="shared" si="377"/>
        <v>2.8035000000000507</v>
      </c>
      <c r="M1873" s="4">
        <f t="shared" si="378"/>
        <v>636.06280483733519</v>
      </c>
      <c r="N1873" s="4">
        <f t="shared" si="379"/>
        <v>1</v>
      </c>
      <c r="O1873" s="4">
        <f t="shared" si="380"/>
        <v>0.63606280483733524</v>
      </c>
      <c r="P1873" s="4">
        <f t="shared" si="381"/>
        <v>-3357.9799010895654</v>
      </c>
      <c r="Q1873" s="4">
        <f t="shared" si="382"/>
        <v>-64032.392685213665</v>
      </c>
      <c r="R1873" s="4">
        <f t="shared" si="383"/>
        <v>-1.0722953956705462E-5</v>
      </c>
      <c r="S1873" s="4">
        <f t="shared" si="384"/>
        <v>1.5054763623656983E-5</v>
      </c>
      <c r="T1873" s="4">
        <f t="shared" si="389"/>
        <v>-94.664469873332919</v>
      </c>
      <c r="U1873" s="4">
        <f t="shared" si="385"/>
        <v>-54.539128396956535</v>
      </c>
      <c r="V1873" s="7">
        <f t="shared" si="386"/>
        <v>636.06280483733519</v>
      </c>
      <c r="W1873" s="8">
        <f t="shared" si="387"/>
        <v>-94.664469873332919</v>
      </c>
      <c r="X1873" s="8">
        <f t="shared" si="388"/>
        <v>-234.53912839695653</v>
      </c>
    </row>
    <row r="1874" spans="11:24">
      <c r="K1874">
        <v>1871</v>
      </c>
      <c r="L1874" s="2">
        <f t="shared" si="377"/>
        <v>2.8050000000000508</v>
      </c>
      <c r="M1874" s="4">
        <f t="shared" si="378"/>
        <v>638.26348619062401</v>
      </c>
      <c r="N1874" s="4">
        <f t="shared" si="379"/>
        <v>1</v>
      </c>
      <c r="O1874" s="4">
        <f t="shared" si="380"/>
        <v>0.63826348619062401</v>
      </c>
      <c r="P1874" s="4">
        <f t="shared" si="381"/>
        <v>-3381.2563057749335</v>
      </c>
      <c r="Q1874" s="4">
        <f t="shared" si="382"/>
        <v>-64703.746336175784</v>
      </c>
      <c r="R1874" s="4">
        <f t="shared" si="383"/>
        <v>-1.0642975995655674E-5</v>
      </c>
      <c r="S1874" s="4">
        <f t="shared" si="384"/>
        <v>1.4898880279571994E-5</v>
      </c>
      <c r="T1874" s="4">
        <f t="shared" si="389"/>
        <v>-94.746317684032149</v>
      </c>
      <c r="U1874" s="4">
        <f t="shared" si="385"/>
        <v>-54.459982981694914</v>
      </c>
      <c r="V1874" s="7">
        <f t="shared" si="386"/>
        <v>638.26348619062401</v>
      </c>
      <c r="W1874" s="8">
        <f t="shared" si="387"/>
        <v>-94.746317684032149</v>
      </c>
      <c r="X1874" s="8">
        <f t="shared" si="388"/>
        <v>-234.45998298169491</v>
      </c>
    </row>
    <row r="1875" spans="11:24">
      <c r="K1875">
        <v>1872</v>
      </c>
      <c r="L1875" s="2">
        <f t="shared" si="377"/>
        <v>2.8065000000000508</v>
      </c>
      <c r="M1875" s="4">
        <f t="shared" si="378"/>
        <v>640.47178156941698</v>
      </c>
      <c r="N1875" s="4">
        <f t="shared" si="379"/>
        <v>1</v>
      </c>
      <c r="O1875" s="4">
        <f t="shared" si="380"/>
        <v>0.64047178156941698</v>
      </c>
      <c r="P1875" s="4">
        <f t="shared" si="381"/>
        <v>-3404.6940547896347</v>
      </c>
      <c r="Q1875" s="4">
        <f t="shared" si="382"/>
        <v>-65382.10777861622</v>
      </c>
      <c r="R1875" s="4">
        <f t="shared" si="383"/>
        <v>-1.0563634465776353E-5</v>
      </c>
      <c r="S1875" s="4">
        <f t="shared" si="384"/>
        <v>1.474461575637205E-5</v>
      </c>
      <c r="T1875" s="4">
        <f t="shared" si="389"/>
        <v>-94.828119340347442</v>
      </c>
      <c r="U1875" s="4">
        <f t="shared" si="385"/>
        <v>-54.380668785534013</v>
      </c>
      <c r="V1875" s="7">
        <f t="shared" si="386"/>
        <v>640.47178156941698</v>
      </c>
      <c r="W1875" s="8">
        <f t="shared" si="387"/>
        <v>-94.828119340347442</v>
      </c>
      <c r="X1875" s="8">
        <f t="shared" si="388"/>
        <v>-234.380668785534</v>
      </c>
    </row>
    <row r="1876" spans="11:24">
      <c r="K1876">
        <v>1873</v>
      </c>
      <c r="L1876" s="2">
        <f t="shared" si="377"/>
        <v>2.8080000000000509</v>
      </c>
      <c r="M1876" s="4">
        <f t="shared" si="378"/>
        <v>642.68771731709512</v>
      </c>
      <c r="N1876" s="4">
        <f t="shared" si="379"/>
        <v>1</v>
      </c>
      <c r="O1876" s="4">
        <f t="shared" si="380"/>
        <v>0.64268771731709518</v>
      </c>
      <c r="P1876" s="4">
        <f t="shared" si="381"/>
        <v>-3428.2942665191445</v>
      </c>
      <c r="Q1876" s="4">
        <f t="shared" si="382"/>
        <v>-66067.550055151703</v>
      </c>
      <c r="R1876" s="4">
        <f t="shared" si="383"/>
        <v>-1.0484923780293373E-5</v>
      </c>
      <c r="S1876" s="4">
        <f t="shared" si="384"/>
        <v>1.4591953161792116E-5</v>
      </c>
      <c r="T1876" s="4">
        <f t="shared" si="389"/>
        <v>-94.909874743123368</v>
      </c>
      <c r="U1876" s="4">
        <f t="shared" si="385"/>
        <v>-54.301186654653797</v>
      </c>
      <c r="V1876" s="7">
        <f t="shared" si="386"/>
        <v>642.68771731709512</v>
      </c>
      <c r="W1876" s="8">
        <f t="shared" si="387"/>
        <v>-94.909874743123368</v>
      </c>
      <c r="X1876" s="8">
        <f t="shared" si="388"/>
        <v>-234.3011866546538</v>
      </c>
    </row>
    <row r="1877" spans="11:24">
      <c r="K1877">
        <v>1874</v>
      </c>
      <c r="L1877" s="2">
        <f t="shared" si="377"/>
        <v>2.809500000000051</v>
      </c>
      <c r="M1877" s="4">
        <f t="shared" si="378"/>
        <v>644.91131986818152</v>
      </c>
      <c r="N1877" s="4">
        <f t="shared" si="379"/>
        <v>1</v>
      </c>
      <c r="O1877" s="4">
        <f t="shared" si="380"/>
        <v>0.64491131986818151</v>
      </c>
      <c r="P1877" s="4">
        <f t="shared" si="381"/>
        <v>-3452.0580671011953</v>
      </c>
      <c r="Q1877" s="4">
        <f t="shared" si="382"/>
        <v>-66760.14696935704</v>
      </c>
      <c r="R1877" s="4">
        <f t="shared" si="383"/>
        <v>-1.040683840800489E-5</v>
      </c>
      <c r="S1877" s="4">
        <f t="shared" si="384"/>
        <v>1.4440875781222281E-5</v>
      </c>
      <c r="T1877" s="4">
        <f t="shared" si="389"/>
        <v>-94.991583793516298</v>
      </c>
      <c r="U1877" s="4">
        <f t="shared" si="385"/>
        <v>-54.221537440613147</v>
      </c>
      <c r="V1877" s="7">
        <f t="shared" si="386"/>
        <v>644.91131986818152</v>
      </c>
      <c r="W1877" s="8">
        <f t="shared" si="387"/>
        <v>-94.991583793516298</v>
      </c>
      <c r="X1877" s="8">
        <f t="shared" si="388"/>
        <v>-234.22153744061313</v>
      </c>
    </row>
    <row r="1878" spans="11:24">
      <c r="K1878">
        <v>1875</v>
      </c>
      <c r="L1878" s="2">
        <f t="shared" si="377"/>
        <v>2.811000000000051</v>
      </c>
      <c r="M1878" s="4">
        <f t="shared" si="378"/>
        <v>647.14261574865941</v>
      </c>
      <c r="N1878" s="4">
        <f t="shared" si="379"/>
        <v>1</v>
      </c>
      <c r="O1878" s="4">
        <f t="shared" si="380"/>
        <v>0.64714261574865939</v>
      </c>
      <c r="P1878" s="4">
        <f t="shared" si="381"/>
        <v>-3475.9865904795415</v>
      </c>
      <c r="Q1878" s="4">
        <f t="shared" si="382"/>
        <v>-67459.973093692286</v>
      </c>
      <c r="R1878" s="4">
        <f t="shared" si="383"/>
        <v>-1.0329372872651945E-5</v>
      </c>
      <c r="S1878" s="4">
        <f t="shared" si="384"/>
        <v>1.4291367075815576E-5</v>
      </c>
      <c r="T1878" s="4">
        <f t="shared" si="389"/>
        <v>-95.073246393004482</v>
      </c>
      <c r="U1878" s="4">
        <f t="shared" si="385"/>
        <v>-54.141722000343528</v>
      </c>
      <c r="V1878" s="7">
        <f t="shared" si="386"/>
        <v>647.14261574865941</v>
      </c>
      <c r="W1878" s="8">
        <f t="shared" si="387"/>
        <v>-95.073246393004482</v>
      </c>
      <c r="X1878" s="8">
        <f t="shared" si="388"/>
        <v>-234.14172200034352</v>
      </c>
    </row>
    <row r="1879" spans="11:24">
      <c r="K1879">
        <v>1876</v>
      </c>
      <c r="L1879" s="2">
        <f t="shared" si="377"/>
        <v>2.8125000000000511</v>
      </c>
      <c r="M1879" s="4">
        <f t="shared" si="378"/>
        <v>649.38163157628787</v>
      </c>
      <c r="N1879" s="4">
        <f t="shared" si="379"/>
        <v>1</v>
      </c>
      <c r="O1879" s="4">
        <f t="shared" si="380"/>
        <v>0.64938163157628792</v>
      </c>
      <c r="P1879" s="4">
        <f t="shared" si="381"/>
        <v>-3500.0809784580583</v>
      </c>
      <c r="Q1879" s="4">
        <f t="shared" si="382"/>
        <v>-68167.103777511453</v>
      </c>
      <c r="R1879" s="4">
        <f t="shared" si="383"/>
        <v>-1.0252521752297169E-5</v>
      </c>
      <c r="S1879" s="4">
        <f t="shared" si="384"/>
        <v>1.4143410680616621E-5</v>
      </c>
      <c r="T1879" s="4">
        <f t="shared" si="389"/>
        <v>-95.154862443397775</v>
      </c>
      <c r="U1879" s="4">
        <f t="shared" si="385"/>
        <v>-54.061741196142336</v>
      </c>
      <c r="V1879" s="7">
        <f t="shared" si="386"/>
        <v>649.38163157628787</v>
      </c>
      <c r="W1879" s="8">
        <f t="shared" si="387"/>
        <v>-95.154862443397775</v>
      </c>
      <c r="X1879" s="8">
        <f t="shared" si="388"/>
        <v>-234.06174119614235</v>
      </c>
    </row>
    <row r="1880" spans="11:24">
      <c r="K1880">
        <v>1877</v>
      </c>
      <c r="L1880" s="2">
        <f t="shared" si="377"/>
        <v>2.8140000000000511</v>
      </c>
      <c r="M1880" s="4">
        <f t="shared" si="378"/>
        <v>651.62839406091962</v>
      </c>
      <c r="N1880" s="4">
        <f t="shared" si="379"/>
        <v>1</v>
      </c>
      <c r="O1880" s="4">
        <f t="shared" si="380"/>
        <v>0.65162839406091966</v>
      </c>
      <c r="P1880" s="4">
        <f t="shared" si="381"/>
        <v>-3524.3423807552294</v>
      </c>
      <c r="Q1880" s="4">
        <f t="shared" si="382"/>
        <v>-68881.615155154999</v>
      </c>
      <c r="R1880" s="4">
        <f t="shared" si="383"/>
        <v>-1.0176279678711302E-5</v>
      </c>
      <c r="S1880" s="4">
        <f t="shared" si="384"/>
        <v>1.3996990402710455E-5</v>
      </c>
      <c r="T1880" s="4">
        <f t="shared" si="389"/>
        <v>-95.236431846847751</v>
      </c>
      <c r="U1880" s="4">
        <f t="shared" si="385"/>
        <v>-53.981595895665357</v>
      </c>
      <c r="V1880" s="7">
        <f t="shared" si="386"/>
        <v>651.62839406091962</v>
      </c>
      <c r="W1880" s="8">
        <f t="shared" si="387"/>
        <v>-95.236431846847751</v>
      </c>
      <c r="X1880" s="8">
        <f t="shared" si="388"/>
        <v>-233.98159589566535</v>
      </c>
    </row>
    <row r="1881" spans="11:24">
      <c r="K1881">
        <v>1878</v>
      </c>
      <c r="L1881" s="2">
        <f t="shared" si="377"/>
        <v>2.8155000000000512</v>
      </c>
      <c r="M1881" s="4">
        <f t="shared" si="378"/>
        <v>653.88293000481917</v>
      </c>
      <c r="N1881" s="4">
        <f t="shared" si="379"/>
        <v>1</v>
      </c>
      <c r="O1881" s="4">
        <f t="shared" si="380"/>
        <v>0.65388293000481923</v>
      </c>
      <c r="P1881" s="4">
        <f t="shared" si="381"/>
        <v>-3548.7719550590041</v>
      </c>
      <c r="Q1881" s="4">
        <f t="shared" si="382"/>
        <v>-69603.584154126351</v>
      </c>
      <c r="R1881" s="4">
        <f t="shared" si="383"/>
        <v>-1.0100641336767488E-5</v>
      </c>
      <c r="S1881" s="4">
        <f t="shared" si="384"/>
        <v>1.3852090219391542E-5</v>
      </c>
      <c r="T1881" s="4">
        <f t="shared" si="389"/>
        <v>-95.317954505857557</v>
      </c>
      <c r="U1881" s="4">
        <f t="shared" si="385"/>
        <v>-53.901286971918701</v>
      </c>
      <c r="V1881" s="7">
        <f t="shared" si="386"/>
        <v>653.88293000481917</v>
      </c>
      <c r="W1881" s="8">
        <f t="shared" si="387"/>
        <v>-95.317954505857557</v>
      </c>
      <c r="X1881" s="8">
        <f t="shared" si="388"/>
        <v>-233.90128697191869</v>
      </c>
    </row>
    <row r="1882" spans="11:24">
      <c r="K1882">
        <v>1879</v>
      </c>
      <c r="L1882" s="2">
        <f t="shared" si="377"/>
        <v>2.8170000000000512</v>
      </c>
      <c r="M1882" s="4">
        <f t="shared" si="378"/>
        <v>656.14526630298315</v>
      </c>
      <c r="N1882" s="4">
        <f t="shared" si="379"/>
        <v>1</v>
      </c>
      <c r="O1882" s="4">
        <f t="shared" si="380"/>
        <v>0.6561452663029832</v>
      </c>
      <c r="P1882" s="4">
        <f t="shared" si="381"/>
        <v>-3573.3708670820456</v>
      </c>
      <c r="Q1882" s="4">
        <f t="shared" si="382"/>
        <v>-70333.088503353982</v>
      </c>
      <c r="R1882" s="4">
        <f t="shared" si="383"/>
        <v>-1.0025601463843155E-5</v>
      </c>
      <c r="S1882" s="4">
        <f t="shared" si="384"/>
        <v>1.3708694276352575E-5</v>
      </c>
      <c r="T1882" s="4">
        <f t="shared" si="389"/>
        <v>-95.399430323291824</v>
      </c>
      <c r="U1882" s="4">
        <f t="shared" si="385"/>
        <v>-53.820815303249965</v>
      </c>
      <c r="V1882" s="7">
        <f t="shared" si="386"/>
        <v>656.14526630298315</v>
      </c>
      <c r="W1882" s="8">
        <f t="shared" si="387"/>
        <v>-95.399430323291824</v>
      </c>
      <c r="X1882" s="8">
        <f t="shared" si="388"/>
        <v>-233.82081530324996</v>
      </c>
    </row>
    <row r="1883" spans="11:24">
      <c r="K1883">
        <v>1880</v>
      </c>
      <c r="L1883" s="2">
        <f t="shared" si="377"/>
        <v>2.8185000000000513</v>
      </c>
      <c r="M1883" s="4">
        <f t="shared" si="378"/>
        <v>658.41542994346025</v>
      </c>
      <c r="N1883" s="4">
        <f t="shared" si="379"/>
        <v>1</v>
      </c>
      <c r="O1883" s="4">
        <f t="shared" si="380"/>
        <v>0.65841542994346025</v>
      </c>
      <c r="P1883" s="4">
        <f t="shared" si="381"/>
        <v>-3598.1402906173425</v>
      </c>
      <c r="Q1883" s="4">
        <f t="shared" si="382"/>
        <v>-71070.206741538816</v>
      </c>
      <c r="R1883" s="4">
        <f t="shared" si="383"/>
        <v>-9.9511548492295558E-6</v>
      </c>
      <c r="S1883" s="4">
        <f t="shared" si="384"/>
        <v>1.3566786885893029E-5</v>
      </c>
      <c r="T1883" s="4">
        <f t="shared" si="389"/>
        <v>-95.480859202386569</v>
      </c>
      <c r="U1883" s="4">
        <f t="shared" si="385"/>
        <v>-53.740181773338833</v>
      </c>
      <c r="V1883" s="7">
        <f t="shared" si="386"/>
        <v>658.41542994346025</v>
      </c>
      <c r="W1883" s="8">
        <f t="shared" si="387"/>
        <v>-95.480859202386569</v>
      </c>
      <c r="X1883" s="8">
        <f t="shared" si="388"/>
        <v>-233.74018177333883</v>
      </c>
    </row>
    <row r="1884" spans="11:24">
      <c r="K1884">
        <v>1881</v>
      </c>
      <c r="L1884" s="2">
        <f t="shared" si="377"/>
        <v>2.8200000000000514</v>
      </c>
      <c r="M1884" s="4">
        <f t="shared" si="378"/>
        <v>660.69344800767442</v>
      </c>
      <c r="N1884" s="4">
        <f t="shared" si="379"/>
        <v>1</v>
      </c>
      <c r="O1884" s="4">
        <f t="shared" si="380"/>
        <v>0.66069344800767449</v>
      </c>
      <c r="P1884" s="4">
        <f t="shared" si="381"/>
        <v>-3623.0814075942376</v>
      </c>
      <c r="Q1884" s="4">
        <f t="shared" si="382"/>
        <v>-71815.018225589738</v>
      </c>
      <c r="R1884" s="4">
        <f t="shared" si="383"/>
        <v>-9.8772963335485593E-6</v>
      </c>
      <c r="S1884" s="4">
        <f t="shared" si="384"/>
        <v>1.3426352525146959E-5</v>
      </c>
      <c r="T1884" s="4">
        <f t="shared" si="389"/>
        <v>-95.562241046759198</v>
      </c>
      <c r="U1884" s="4">
        <f t="shared" si="385"/>
        <v>-53.659387271186908</v>
      </c>
      <c r="V1884" s="7">
        <f t="shared" si="386"/>
        <v>660.69344800767442</v>
      </c>
      <c r="W1884" s="8">
        <f t="shared" si="387"/>
        <v>-95.562241046759198</v>
      </c>
      <c r="X1884" s="8">
        <f t="shared" si="388"/>
        <v>-233.65938727118692</v>
      </c>
    </row>
    <row r="1885" spans="11:24">
      <c r="K1885">
        <v>1882</v>
      </c>
      <c r="L1885" s="2">
        <f t="shared" si="377"/>
        <v>2.8215000000000514</v>
      </c>
      <c r="M1885" s="4">
        <f t="shared" si="378"/>
        <v>662.97934767074685</v>
      </c>
      <c r="N1885" s="4">
        <f t="shared" si="379"/>
        <v>1</v>
      </c>
      <c r="O1885" s="4">
        <f t="shared" si="380"/>
        <v>0.66297934767074684</v>
      </c>
      <c r="P1885" s="4">
        <f t="shared" si="381"/>
        <v>-3648.1954081348108</v>
      </c>
      <c r="Q1885" s="4">
        <f t="shared" si="382"/>
        <v>-72567.603139145693</v>
      </c>
      <c r="R1885" s="4">
        <f t="shared" si="383"/>
        <v>-9.8040208081769551E-6</v>
      </c>
      <c r="S1885" s="4">
        <f t="shared" si="384"/>
        <v>1.3287375834330224E-5</v>
      </c>
      <c r="T1885" s="4">
        <f t="shared" si="389"/>
        <v>-95.64357576041823</v>
      </c>
      <c r="U1885" s="4">
        <f t="shared" si="385"/>
        <v>-53.578432691107004</v>
      </c>
      <c r="V1885" s="7">
        <f t="shared" si="386"/>
        <v>662.97934767074685</v>
      </c>
      <c r="W1885" s="8">
        <f t="shared" si="387"/>
        <v>-95.64357576041823</v>
      </c>
      <c r="X1885" s="8">
        <f t="shared" si="388"/>
        <v>-233.578432691107</v>
      </c>
    </row>
    <row r="1886" spans="11:24">
      <c r="K1886">
        <v>1883</v>
      </c>
      <c r="L1886" s="2">
        <f t="shared" si="377"/>
        <v>2.8230000000000515</v>
      </c>
      <c r="M1886" s="4">
        <f t="shared" si="378"/>
        <v>665.2731562018206</v>
      </c>
      <c r="N1886" s="4">
        <f t="shared" si="379"/>
        <v>1</v>
      </c>
      <c r="O1886" s="4">
        <f t="shared" si="380"/>
        <v>0.66527315620182059</v>
      </c>
      <c r="P1886" s="4">
        <f t="shared" si="381"/>
        <v>-3673.4834906106757</v>
      </c>
      <c r="Q1886" s="4">
        <f t="shared" si="382"/>
        <v>-73328.04250118749</v>
      </c>
      <c r="R1886" s="4">
        <f t="shared" si="383"/>
        <v>-9.7313232146778839E-6</v>
      </c>
      <c r="S1886" s="4">
        <f t="shared" si="384"/>
        <v>1.314984161500655E-5</v>
      </c>
      <c r="T1886" s="4">
        <f t="shared" si="389"/>
        <v>-95.724863247773385</v>
      </c>
      <c r="U1886" s="4">
        <f t="shared" si="385"/>
        <v>-53.497318932711572</v>
      </c>
      <c r="V1886" s="7">
        <f t="shared" si="386"/>
        <v>665.2731562018206</v>
      </c>
      <c r="W1886" s="8">
        <f t="shared" si="387"/>
        <v>-95.724863247773385</v>
      </c>
      <c r="X1886" s="8">
        <f t="shared" si="388"/>
        <v>-233.49731893271158</v>
      </c>
    </row>
    <row r="1887" spans="11:24">
      <c r="K1887">
        <v>1884</v>
      </c>
      <c r="L1887" s="2">
        <f t="shared" si="377"/>
        <v>2.8245000000000515</v>
      </c>
      <c r="M1887" s="4">
        <f t="shared" si="378"/>
        <v>667.57490096438585</v>
      </c>
      <c r="N1887" s="4">
        <f t="shared" si="379"/>
        <v>1</v>
      </c>
      <c r="O1887" s="4">
        <f t="shared" si="380"/>
        <v>0.66757490096438588</v>
      </c>
      <c r="P1887" s="4">
        <f t="shared" si="381"/>
        <v>-3698.9468617001594</v>
      </c>
      <c r="Q1887" s="4">
        <f t="shared" si="382"/>
        <v>-74096.418174738748</v>
      </c>
      <c r="R1887" s="4">
        <f t="shared" si="383"/>
        <v>-9.6591985442394261E-6</v>
      </c>
      <c r="S1887" s="4">
        <f t="shared" si="384"/>
        <v>1.3013734828372446E-5</v>
      </c>
      <c r="T1887" s="4">
        <f t="shared" si="389"/>
        <v>-95.806103413645317</v>
      </c>
      <c r="U1887" s="4">
        <f t="shared" si="385"/>
        <v>-53.416046900900646</v>
      </c>
      <c r="V1887" s="7">
        <f t="shared" si="386"/>
        <v>667.57490096438585</v>
      </c>
      <c r="W1887" s="8">
        <f t="shared" si="387"/>
        <v>-95.806103413645317</v>
      </c>
      <c r="X1887" s="8">
        <f t="shared" si="388"/>
        <v>-233.41604690090065</v>
      </c>
    </row>
    <row r="1888" spans="11:24">
      <c r="K1888">
        <v>1885</v>
      </c>
      <c r="L1888" s="2">
        <f t="shared" si="377"/>
        <v>2.8260000000000516</v>
      </c>
      <c r="M1888" s="4">
        <f t="shared" si="378"/>
        <v>669.88460941660639</v>
      </c>
      <c r="N1888" s="4">
        <f t="shared" si="379"/>
        <v>1</v>
      </c>
      <c r="O1888" s="4">
        <f t="shared" si="380"/>
        <v>0.66988460941660644</v>
      </c>
      <c r="P1888" s="4">
        <f t="shared" si="381"/>
        <v>-3724.5867364458863</v>
      </c>
      <c r="Q1888" s="4">
        <f t="shared" si="382"/>
        <v>-74872.812875657881</v>
      </c>
      <c r="R1888" s="4">
        <f t="shared" si="383"/>
        <v>-9.5876418371202155E-6</v>
      </c>
      <c r="S1888" s="4">
        <f t="shared" si="384"/>
        <v>1.2879040593560651E-5</v>
      </c>
      <c r="T1888" s="4">
        <f t="shared" si="389"/>
        <v>-95.887296163275494</v>
      </c>
      <c r="U1888" s="4">
        <f t="shared" si="385"/>
        <v>-53.334617505849053</v>
      </c>
      <c r="V1888" s="7">
        <f t="shared" si="386"/>
        <v>669.88460941660639</v>
      </c>
      <c r="W1888" s="8">
        <f t="shared" si="387"/>
        <v>-95.887296163275494</v>
      </c>
      <c r="X1888" s="8">
        <f t="shared" si="388"/>
        <v>-233.33461750584905</v>
      </c>
    </row>
    <row r="1889" spans="11:24">
      <c r="K1889">
        <v>1886</v>
      </c>
      <c r="L1889" s="2">
        <f t="shared" si="377"/>
        <v>2.8275000000000516</v>
      </c>
      <c r="M1889" s="4">
        <f t="shared" si="378"/>
        <v>672.20230911164708</v>
      </c>
      <c r="N1889" s="4">
        <f t="shared" si="379"/>
        <v>1</v>
      </c>
      <c r="O1889" s="4">
        <f t="shared" si="380"/>
        <v>0.67220230911164713</v>
      </c>
      <c r="P1889" s="4">
        <f t="shared" si="381"/>
        <v>-3750.4043383127519</v>
      </c>
      <c r="Q1889" s="4">
        <f t="shared" si="382"/>
        <v>-75657.31018152133</v>
      </c>
      <c r="R1889" s="4">
        <f t="shared" si="383"/>
        <v>-9.5166481821020185E-6</v>
      </c>
      <c r="S1889" s="4">
        <f t="shared" si="384"/>
        <v>1.274574418596199E-5</v>
      </c>
      <c r="T1889" s="4">
        <f t="shared" si="389"/>
        <v>-95.96844140233614</v>
      </c>
      <c r="U1889" s="4">
        <f t="shared" si="385"/>
        <v>-53.253031662992797</v>
      </c>
      <c r="V1889" s="7">
        <f t="shared" si="386"/>
        <v>672.20230911164708</v>
      </c>
      <c r="W1889" s="8">
        <f t="shared" si="387"/>
        <v>-95.96844140233614</v>
      </c>
      <c r="X1889" s="8">
        <f t="shared" si="388"/>
        <v>-233.25303166299278</v>
      </c>
    </row>
    <row r="1890" spans="11:24">
      <c r="K1890">
        <v>1887</v>
      </c>
      <c r="L1890" s="2">
        <f t="shared" si="377"/>
        <v>2.8290000000000517</v>
      </c>
      <c r="M1890" s="4">
        <f t="shared" si="378"/>
        <v>674.52802769800269</v>
      </c>
      <c r="N1890" s="4">
        <f t="shared" si="379"/>
        <v>1</v>
      </c>
      <c r="O1890" s="4">
        <f t="shared" si="380"/>
        <v>0.67452802769800269</v>
      </c>
      <c r="P1890" s="4">
        <f t="shared" si="381"/>
        <v>-3776.4008992463073</v>
      </c>
      <c r="Q1890" s="4">
        <f t="shared" si="382"/>
        <v>-76449.994540599466</v>
      </c>
      <c r="R1890" s="4">
        <f t="shared" si="383"/>
        <v>-9.4462127159491359E-6</v>
      </c>
      <c r="S1890" s="4">
        <f t="shared" si="384"/>
        <v>1.2613831035565385E-5</v>
      </c>
      <c r="T1890" s="4">
        <f t="shared" si="389"/>
        <v>-96.049539036939962</v>
      </c>
      <c r="U1890" s="4">
        <f t="shared" si="385"/>
        <v>-53.171290293015069</v>
      </c>
      <c r="V1890" s="7">
        <f t="shared" si="386"/>
        <v>674.52802769800269</v>
      </c>
      <c r="W1890" s="8">
        <f t="shared" si="387"/>
        <v>-96.049539036939962</v>
      </c>
      <c r="X1890" s="8">
        <f t="shared" si="388"/>
        <v>-233.17129029301506</v>
      </c>
    </row>
    <row r="1891" spans="11:24">
      <c r="K1891">
        <v>1888</v>
      </c>
      <c r="L1891" s="2">
        <f t="shared" si="377"/>
        <v>2.8305000000000518</v>
      </c>
      <c r="M1891" s="4">
        <f t="shared" si="378"/>
        <v>676.86179291982739</v>
      </c>
      <c r="N1891" s="4">
        <f t="shared" si="379"/>
        <v>1</v>
      </c>
      <c r="O1891" s="4">
        <f t="shared" si="380"/>
        <v>0.6768617929198274</v>
      </c>
      <c r="P1891" s="4">
        <f t="shared" si="381"/>
        <v>-3802.5776597315394</v>
      </c>
      <c r="Q1891" s="4">
        <f t="shared" si="382"/>
        <v>-77250.95128092599</v>
      </c>
      <c r="R1891" s="4">
        <f t="shared" si="383"/>
        <v>-9.376330622874552E-6</v>
      </c>
      <c r="S1891" s="4">
        <f t="shared" si="384"/>
        <v>1.2483286725315795E-5</v>
      </c>
      <c r="T1891" s="4">
        <f t="shared" si="389"/>
        <v>-96.130588973650063</v>
      </c>
      <c r="U1891" s="4">
        <f t="shared" si="385"/>
        <v>-53.089394321831278</v>
      </c>
      <c r="V1891" s="7">
        <f t="shared" si="386"/>
        <v>676.86179291982739</v>
      </c>
      <c r="W1891" s="8">
        <f t="shared" si="387"/>
        <v>-96.130588973650063</v>
      </c>
      <c r="X1891" s="8">
        <f t="shared" si="388"/>
        <v>-233.08939432183126</v>
      </c>
    </row>
    <row r="1892" spans="11:24">
      <c r="K1892">
        <v>1889</v>
      </c>
      <c r="L1892" s="2">
        <f t="shared" si="377"/>
        <v>2.8320000000000518</v>
      </c>
      <c r="M1892" s="4">
        <f t="shared" si="378"/>
        <v>679.20363261726607</v>
      </c>
      <c r="N1892" s="4">
        <f t="shared" si="379"/>
        <v>1</v>
      </c>
      <c r="O1892" s="4">
        <f t="shared" si="380"/>
        <v>0.67920363261726613</v>
      </c>
      <c r="P1892" s="4">
        <f t="shared" si="381"/>
        <v>-3828.9358688520683</v>
      </c>
      <c r="Q1892" s="4">
        <f t="shared" si="382"/>
        <v>-78060.266619461749</v>
      </c>
      <c r="R1892" s="4">
        <f t="shared" si="383"/>
        <v>-9.3069971340127478E-6</v>
      </c>
      <c r="S1892" s="4">
        <f t="shared" si="384"/>
        <v>1.235409698948995E-5</v>
      </c>
      <c r="T1892" s="4">
        <f t="shared" si="389"/>
        <v>-96.211591119489682</v>
      </c>
      <c r="U1892" s="4">
        <f t="shared" si="385"/>
        <v>-53.007344680573588</v>
      </c>
      <c r="V1892" s="7">
        <f t="shared" si="386"/>
        <v>679.20363261726607</v>
      </c>
      <c r="W1892" s="8">
        <f t="shared" si="387"/>
        <v>-96.211591119489682</v>
      </c>
      <c r="X1892" s="8">
        <f t="shared" si="388"/>
        <v>-233.0073446805736</v>
      </c>
    </row>
    <row r="1893" spans="11:24">
      <c r="K1893">
        <v>1890</v>
      </c>
      <c r="L1893" s="2">
        <f t="shared" si="377"/>
        <v>2.8335000000000519</v>
      </c>
      <c r="M1893" s="4">
        <f t="shared" si="378"/>
        <v>681.55357472678634</v>
      </c>
      <c r="N1893" s="4">
        <f t="shared" si="379"/>
        <v>1</v>
      </c>
      <c r="O1893" s="4">
        <f t="shared" si="380"/>
        <v>0.68155357472678635</v>
      </c>
      <c r="P1893" s="4">
        <f t="shared" si="381"/>
        <v>-3855.4767843497475</v>
      </c>
      <c r="Q1893" s="4">
        <f t="shared" si="382"/>
        <v>-78878.027671354052</v>
      </c>
      <c r="R1893" s="4">
        <f t="shared" si="383"/>
        <v>-9.2382075268990843E-6</v>
      </c>
      <c r="S1893" s="4">
        <f t="shared" si="384"/>
        <v>1.2226247712089637E-5</v>
      </c>
      <c r="T1893" s="4">
        <f t="shared" si="389"/>
        <v>-96.292545381951996</v>
      </c>
      <c r="U1893" s="4">
        <f t="shared" si="385"/>
        <v>-52.925142305574695</v>
      </c>
      <c r="V1893" s="7">
        <f t="shared" si="386"/>
        <v>681.55357472678634</v>
      </c>
      <c r="W1893" s="8">
        <f t="shared" si="387"/>
        <v>-96.292545381951996</v>
      </c>
      <c r="X1893" s="8">
        <f t="shared" si="388"/>
        <v>-232.9251423055747</v>
      </c>
    </row>
    <row r="1894" spans="11:24">
      <c r="K1894">
        <v>1891</v>
      </c>
      <c r="L1894" s="2">
        <f t="shared" si="377"/>
        <v>2.8350000000000519</v>
      </c>
      <c r="M1894" s="4">
        <f t="shared" si="378"/>
        <v>683.91164728151159</v>
      </c>
      <c r="N1894" s="4">
        <f t="shared" si="379"/>
        <v>1</v>
      </c>
      <c r="O1894" s="4">
        <f t="shared" si="380"/>
        <v>0.68391164728151166</v>
      </c>
      <c r="P1894" s="4">
        <f t="shared" si="381"/>
        <v>-3882.2016726846791</v>
      </c>
      <c r="Q1894" s="4">
        <f t="shared" si="382"/>
        <v>-79704.322459292336</v>
      </c>
      <c r="R1894" s="4">
        <f t="shared" si="383"/>
        <v>-9.1699571249556566E-6</v>
      </c>
      <c r="S1894" s="4">
        <f t="shared" si="384"/>
        <v>1.2099724925252353E-5</v>
      </c>
      <c r="T1894" s="4">
        <f t="shared" si="389"/>
        <v>-96.37345166900991</v>
      </c>
      <c r="U1894" s="4">
        <f t="shared" si="385"/>
        <v>-52.842788138350969</v>
      </c>
      <c r="V1894" s="7">
        <f t="shared" si="386"/>
        <v>683.91164728151159</v>
      </c>
      <c r="W1894" s="8">
        <f t="shared" si="387"/>
        <v>-96.37345166900991</v>
      </c>
      <c r="X1894" s="8">
        <f t="shared" si="388"/>
        <v>-232.84278813835095</v>
      </c>
    </row>
    <row r="1895" spans="11:24">
      <c r="K1895">
        <v>1892</v>
      </c>
      <c r="L1895" s="2">
        <f t="shared" si="377"/>
        <v>2.836500000000052</v>
      </c>
      <c r="M1895" s="4">
        <f t="shared" si="378"/>
        <v>686.277878411556</v>
      </c>
      <c r="N1895" s="4">
        <f t="shared" si="379"/>
        <v>1</v>
      </c>
      <c r="O1895" s="4">
        <f t="shared" si="380"/>
        <v>0.68627787841155596</v>
      </c>
      <c r="P1895" s="4">
        <f t="shared" si="381"/>
        <v>-3909.1118090956516</v>
      </c>
      <c r="Q1895" s="4">
        <f t="shared" si="382"/>
        <v>-80539.239922961526</v>
      </c>
      <c r="R1895" s="4">
        <f t="shared" si="383"/>
        <v>-9.102241296983532E-6</v>
      </c>
      <c r="S1895" s="4">
        <f t="shared" si="384"/>
        <v>1.1974514807679114E-5</v>
      </c>
      <c r="T1895" s="4">
        <f t="shared" si="389"/>
        <v>-96.454309889125796</v>
      </c>
      <c r="U1895" s="4">
        <f t="shared" si="385"/>
        <v>-52.760283125584877</v>
      </c>
      <c r="V1895" s="7">
        <f t="shared" si="386"/>
        <v>686.277878411556</v>
      </c>
      <c r="W1895" s="8">
        <f t="shared" si="387"/>
        <v>-96.454309889125796</v>
      </c>
      <c r="X1895" s="8">
        <f t="shared" si="388"/>
        <v>-232.76028312558486</v>
      </c>
    </row>
    <row r="1896" spans="11:24">
      <c r="K1896">
        <v>1893</v>
      </c>
      <c r="L1896" s="2">
        <f t="shared" si="377"/>
        <v>2.838000000000052</v>
      </c>
      <c r="M1896" s="4">
        <f t="shared" si="378"/>
        <v>688.65229634435923</v>
      </c>
      <c r="N1896" s="4">
        <f t="shared" si="379"/>
        <v>1</v>
      </c>
      <c r="O1896" s="4">
        <f t="shared" si="380"/>
        <v>0.6886522963443592</v>
      </c>
      <c r="P1896" s="4">
        <f t="shared" si="381"/>
        <v>-3936.2084776609813</v>
      </c>
      <c r="Q1896" s="4">
        <f t="shared" si="382"/>
        <v>-81382.869928593354</v>
      </c>
      <c r="R1896" s="4">
        <f t="shared" si="383"/>
        <v>-9.0350554566613281E-6</v>
      </c>
      <c r="S1896" s="4">
        <f t="shared" si="384"/>
        <v>1.1850603683079306E-5</v>
      </c>
      <c r="T1896" s="4">
        <f t="shared" si="389"/>
        <v>-96.53511995126118</v>
      </c>
      <c r="U1896" s="4">
        <f t="shared" si="385"/>
        <v>-52.67762821910668</v>
      </c>
      <c r="V1896" s="7">
        <f t="shared" si="386"/>
        <v>688.65229634435923</v>
      </c>
      <c r="W1896" s="8">
        <f t="shared" si="387"/>
        <v>-96.53511995126118</v>
      </c>
      <c r="X1896" s="8">
        <f t="shared" si="388"/>
        <v>-232.67762821910668</v>
      </c>
    </row>
    <row r="1897" spans="11:24">
      <c r="K1897">
        <v>1894</v>
      </c>
      <c r="L1897" s="2">
        <f t="shared" si="377"/>
        <v>2.8395000000000521</v>
      </c>
      <c r="M1897" s="4">
        <f t="shared" si="378"/>
        <v>691.03492940502383</v>
      </c>
      <c r="N1897" s="4">
        <f t="shared" si="379"/>
        <v>1</v>
      </c>
      <c r="O1897" s="4">
        <f t="shared" si="380"/>
        <v>0.69103492940502387</v>
      </c>
      <c r="P1897" s="4">
        <f t="shared" si="381"/>
        <v>-3963.4929713597921</v>
      </c>
      <c r="Q1897" s="4">
        <f t="shared" si="382"/>
        <v>-82235.303278617823</v>
      </c>
      <c r="R1897" s="4">
        <f t="shared" si="383"/>
        <v>-8.9683950620499373E-6</v>
      </c>
      <c r="S1897" s="4">
        <f t="shared" si="384"/>
        <v>1.172797801863226E-5</v>
      </c>
      <c r="T1897" s="4">
        <f t="shared" si="389"/>
        <v>-96.615881764886524</v>
      </c>
      <c r="U1897" s="4">
        <f t="shared" si="385"/>
        <v>-52.594824375875625</v>
      </c>
      <c r="V1897" s="7">
        <f t="shared" si="386"/>
        <v>691.03492940502383</v>
      </c>
      <c r="W1897" s="8">
        <f t="shared" si="387"/>
        <v>-96.615881764886524</v>
      </c>
      <c r="X1897" s="8">
        <f t="shared" si="388"/>
        <v>-232.59482437587562</v>
      </c>
    </row>
    <row r="1898" spans="11:24">
      <c r="K1898">
        <v>1895</v>
      </c>
      <c r="L1898" s="2">
        <f t="shared" si="377"/>
        <v>2.8410000000000522</v>
      </c>
      <c r="M1898" s="4">
        <f t="shared" si="378"/>
        <v>693.42580601665304</v>
      </c>
      <c r="N1898" s="4">
        <f t="shared" si="379"/>
        <v>1</v>
      </c>
      <c r="O1898" s="4">
        <f t="shared" si="380"/>
        <v>0.69342580601665305</v>
      </c>
      <c r="P1898" s="4">
        <f t="shared" si="381"/>
        <v>-3990.9665921337128</v>
      </c>
      <c r="Q1898" s="4">
        <f t="shared" si="382"/>
        <v>-83096.631721414713</v>
      </c>
      <c r="R1898" s="4">
        <f t="shared" si="383"/>
        <v>-8.9022556151034438E-6</v>
      </c>
      <c r="S1898" s="4">
        <f t="shared" si="384"/>
        <v>1.1606624423465469E-5</v>
      </c>
      <c r="T1898" s="4">
        <f t="shared" si="389"/>
        <v>-96.696595239990842</v>
      </c>
      <c r="U1898" s="4">
        <f t="shared" si="385"/>
        <v>-52.511872557960245</v>
      </c>
      <c r="V1898" s="7">
        <f t="shared" si="386"/>
        <v>693.42580601665304</v>
      </c>
      <c r="W1898" s="8">
        <f t="shared" si="387"/>
        <v>-96.696595239990842</v>
      </c>
      <c r="X1898" s="8">
        <f t="shared" si="388"/>
        <v>-232.51187255796026</v>
      </c>
    </row>
    <row r="1899" spans="11:24">
      <c r="K1899">
        <v>1896</v>
      </c>
      <c r="L1899" s="2">
        <f t="shared" si="377"/>
        <v>2.8425000000000522</v>
      </c>
      <c r="M1899" s="4">
        <f t="shared" si="378"/>
        <v>695.82495470068955</v>
      </c>
      <c r="N1899" s="4">
        <f t="shared" si="379"/>
        <v>1</v>
      </c>
      <c r="O1899" s="4">
        <f t="shared" si="380"/>
        <v>0.69582495470068961</v>
      </c>
      <c r="P1899" s="4">
        <f t="shared" si="381"/>
        <v>-4018.6306509489982</v>
      </c>
      <c r="Q1899" s="4">
        <f t="shared" si="382"/>
        <v>-83966.94796116669</v>
      </c>
      <c r="R1899" s="4">
        <f t="shared" si="383"/>
        <v>-8.8366326611860872E-6</v>
      </c>
      <c r="S1899" s="4">
        <f t="shared" si="384"/>
        <v>1.1486529647149266E-5</v>
      </c>
      <c r="T1899" s="4">
        <f t="shared" si="389"/>
        <v>-96.777260287091323</v>
      </c>
      <c r="U1899" s="4">
        <f t="shared" si="385"/>
        <v>-52.428773732518046</v>
      </c>
      <c r="V1899" s="7">
        <f t="shared" si="386"/>
        <v>695.82495470068955</v>
      </c>
      <c r="W1899" s="8">
        <f t="shared" si="387"/>
        <v>-96.777260287091323</v>
      </c>
      <c r="X1899" s="8">
        <f t="shared" si="388"/>
        <v>-232.42877373251804</v>
      </c>
    </row>
    <row r="1900" spans="11:24">
      <c r="K1900">
        <v>1897</v>
      </c>
      <c r="L1900" s="2">
        <f t="shared" si="377"/>
        <v>2.8440000000000523</v>
      </c>
      <c r="M1900" s="4">
        <f t="shared" si="378"/>
        <v>698.23240407725609</v>
      </c>
      <c r="N1900" s="4">
        <f t="shared" si="379"/>
        <v>1</v>
      </c>
      <c r="O1900" s="4">
        <f t="shared" si="380"/>
        <v>0.69823240407725606</v>
      </c>
      <c r="P1900" s="4">
        <f t="shared" si="381"/>
        <v>-4046.4864678590884</v>
      </c>
      <c r="Q1900" s="4">
        <f t="shared" si="382"/>
        <v>-84846.345667815403</v>
      </c>
      <c r="R1900" s="4">
        <f t="shared" si="383"/>
        <v>-8.7715217885951428E-6</v>
      </c>
      <c r="S1900" s="4">
        <f t="shared" si="384"/>
        <v>1.1367680578207656E-5</v>
      </c>
      <c r="T1900" s="4">
        <f t="shared" si="389"/>
        <v>-96.857876817243081</v>
      </c>
      <c r="U1900" s="4">
        <f t="shared" si="385"/>
        <v>-52.34552887177459</v>
      </c>
      <c r="V1900" s="7">
        <f t="shared" si="386"/>
        <v>698.23240407725609</v>
      </c>
      <c r="W1900" s="8">
        <f t="shared" si="387"/>
        <v>-96.857876817243081</v>
      </c>
      <c r="X1900" s="8">
        <f t="shared" si="388"/>
        <v>-232.3455288717746</v>
      </c>
    </row>
    <row r="1901" spans="11:24">
      <c r="K1901">
        <v>1898</v>
      </c>
      <c r="L1901" s="2">
        <f t="shared" si="377"/>
        <v>2.8455000000000523</v>
      </c>
      <c r="M1901" s="4">
        <f t="shared" si="378"/>
        <v>700.64818286549655</v>
      </c>
      <c r="N1901" s="4">
        <f t="shared" si="379"/>
        <v>1</v>
      </c>
      <c r="O1901" s="4">
        <f t="shared" si="380"/>
        <v>0.70064818286549657</v>
      </c>
      <c r="P1901" s="4">
        <f t="shared" si="381"/>
        <v>-4074.5353720675948</v>
      </c>
      <c r="Q1901" s="4">
        <f t="shared" si="382"/>
        <v>-85734.919487120758</v>
      </c>
      <c r="R1901" s="4">
        <f t="shared" si="383"/>
        <v>-8.7069186280897641E-6</v>
      </c>
      <c r="S1901" s="4">
        <f t="shared" si="384"/>
        <v>1.1250064242645336E-5</v>
      </c>
      <c r="T1901" s="4">
        <f t="shared" si="389"/>
        <v>-96.938444742048659</v>
      </c>
      <c r="U1901" s="4">
        <f t="shared" si="385"/>
        <v>-52.262138953001809</v>
      </c>
      <c r="V1901" s="7">
        <f t="shared" si="386"/>
        <v>700.64818286549655</v>
      </c>
      <c r="W1901" s="8">
        <f t="shared" si="387"/>
        <v>-96.938444742048659</v>
      </c>
      <c r="X1901" s="8">
        <f t="shared" si="388"/>
        <v>-232.2621389530018</v>
      </c>
    </row>
    <row r="1902" spans="11:24">
      <c r="K1902">
        <v>1899</v>
      </c>
      <c r="L1902" s="2">
        <f t="shared" si="377"/>
        <v>2.8470000000000524</v>
      </c>
      <c r="M1902" s="4">
        <f t="shared" si="378"/>
        <v>703.07231988391902</v>
      </c>
      <c r="N1902" s="4">
        <f t="shared" si="379"/>
        <v>1</v>
      </c>
      <c r="O1902" s="4">
        <f t="shared" si="380"/>
        <v>0.70307231988391905</v>
      </c>
      <c r="P1902" s="4">
        <f t="shared" si="381"/>
        <v>-4102.7787019917332</v>
      </c>
      <c r="Q1902" s="4">
        <f t="shared" si="382"/>
        <v>-86632.76505082559</v>
      </c>
      <c r="R1902" s="4">
        <f t="shared" si="383"/>
        <v>-8.6428188524255407E-6</v>
      </c>
      <c r="S1902" s="4">
        <f t="shared" si="384"/>
        <v>1.1133667802490439E-5</v>
      </c>
      <c r="T1902" s="4">
        <f t="shared" si="389"/>
        <v>-97.01896397366761</v>
      </c>
      <c r="U1902" s="4">
        <f t="shared" si="385"/>
        <v>-52.17860495849564</v>
      </c>
      <c r="V1902" s="7">
        <f t="shared" si="386"/>
        <v>703.07231988391902</v>
      </c>
      <c r="W1902" s="8">
        <f t="shared" si="387"/>
        <v>-97.01896397366761</v>
      </c>
      <c r="X1902" s="8">
        <f t="shared" si="388"/>
        <v>-232.17860495849564</v>
      </c>
    </row>
    <row r="1903" spans="11:24">
      <c r="K1903">
        <v>1900</v>
      </c>
      <c r="L1903" s="2">
        <f t="shared" si="377"/>
        <v>2.8485000000000524</v>
      </c>
      <c r="M1903" s="4">
        <f t="shared" si="378"/>
        <v>705.50484405073814</v>
      </c>
      <c r="N1903" s="4">
        <f t="shared" si="379"/>
        <v>1</v>
      </c>
      <c r="O1903" s="4">
        <f t="shared" si="380"/>
        <v>0.70550484405073821</v>
      </c>
      <c r="P1903" s="4">
        <f t="shared" si="381"/>
        <v>-4131.2178053261678</v>
      </c>
      <c r="Q1903" s="4">
        <f t="shared" si="382"/>
        <v>-87539.97898692514</v>
      </c>
      <c r="R1903" s="4">
        <f t="shared" si="383"/>
        <v>-8.5792181758949127E-6</v>
      </c>
      <c r="S1903" s="4">
        <f t="shared" si="384"/>
        <v>1.1018478554353207E-5</v>
      </c>
      <c r="T1903" s="4">
        <f t="shared" si="389"/>
        <v>-97.099434424826029</v>
      </c>
      <c r="U1903" s="4">
        <f t="shared" si="385"/>
        <v>-52.094927875553033</v>
      </c>
      <c r="V1903" s="7">
        <f t="shared" si="386"/>
        <v>705.50484405073814</v>
      </c>
      <c r="W1903" s="8">
        <f t="shared" si="387"/>
        <v>-97.099434424826029</v>
      </c>
      <c r="X1903" s="8">
        <f t="shared" si="388"/>
        <v>-232.09492787555303</v>
      </c>
    </row>
    <row r="1904" spans="11:24">
      <c r="K1904">
        <v>1901</v>
      </c>
      <c r="L1904" s="2">
        <f t="shared" si="377"/>
        <v>2.8500000000000525</v>
      </c>
      <c r="M1904" s="4">
        <f t="shared" si="378"/>
        <v>707.94578438422366</v>
      </c>
      <c r="N1904" s="4">
        <f t="shared" si="379"/>
        <v>1</v>
      </c>
      <c r="O1904" s="4">
        <f t="shared" si="380"/>
        <v>0.70794578438422362</v>
      </c>
      <c r="P1904" s="4">
        <f t="shared" si="381"/>
        <v>-4159.8540391073675</v>
      </c>
      <c r="Q1904" s="4">
        <f t="shared" si="382"/>
        <v>-88456.658930045684</v>
      </c>
      <c r="R1904" s="4">
        <f t="shared" si="383"/>
        <v>-8.5161123538730308E-6</v>
      </c>
      <c r="S1904" s="4">
        <f t="shared" si="384"/>
        <v>1.0904483927999868E-5</v>
      </c>
      <c r="T1904" s="4">
        <f t="shared" si="389"/>
        <v>-97.17985600882615</v>
      </c>
      <c r="U1904" s="4">
        <f t="shared" si="385"/>
        <v>-52.011108696448161</v>
      </c>
      <c r="V1904" s="7">
        <f t="shared" si="386"/>
        <v>707.94578438422366</v>
      </c>
      <c r="W1904" s="8">
        <f t="shared" si="387"/>
        <v>-97.17985600882615</v>
      </c>
      <c r="X1904" s="8">
        <f t="shared" si="388"/>
        <v>-232.01110869644816</v>
      </c>
    </row>
    <row r="1905" spans="11:24">
      <c r="K1905">
        <v>1902</v>
      </c>
      <c r="L1905" s="2">
        <f t="shared" si="377"/>
        <v>2.8515000000000525</v>
      </c>
      <c r="M1905" s="4">
        <f t="shared" si="378"/>
        <v>710.39517000304181</v>
      </c>
      <c r="N1905" s="4">
        <f t="shared" si="379"/>
        <v>1</v>
      </c>
      <c r="O1905" s="4">
        <f t="shared" si="380"/>
        <v>0.71039517000304186</v>
      </c>
      <c r="P1905" s="4">
        <f t="shared" si="381"/>
        <v>-4188.6887697783013</v>
      </c>
      <c r="Q1905" s="4">
        <f t="shared" si="382"/>
        <v>-89382.903531927965</v>
      </c>
      <c r="R1905" s="4">
        <f t="shared" si="383"/>
        <v>-8.4534971823694832E-6</v>
      </c>
      <c r="S1905" s="4">
        <f t="shared" si="384"/>
        <v>1.0791671484942313E-5</v>
      </c>
      <c r="T1905" s="4">
        <f t="shared" si="389"/>
        <v>-97.26022863955572</v>
      </c>
      <c r="U1905" s="4">
        <f t="shared" si="385"/>
        <v>-51.927148418408102</v>
      </c>
      <c r="V1905" s="7">
        <f t="shared" si="386"/>
        <v>710.39517000304181</v>
      </c>
      <c r="W1905" s="8">
        <f t="shared" si="387"/>
        <v>-97.26022863955572</v>
      </c>
      <c r="X1905" s="8">
        <f t="shared" si="388"/>
        <v>-231.92714841840811</v>
      </c>
    </row>
    <row r="1906" spans="11:24">
      <c r="K1906">
        <v>1903</v>
      </c>
      <c r="L1906" s="2">
        <f t="shared" si="377"/>
        <v>2.8530000000000526</v>
      </c>
      <c r="M1906" s="4">
        <f t="shared" si="378"/>
        <v>712.85303012660609</v>
      </c>
      <c r="N1906" s="4">
        <f t="shared" si="379"/>
        <v>1</v>
      </c>
      <c r="O1906" s="4">
        <f t="shared" si="380"/>
        <v>0.71285303012660606</v>
      </c>
      <c r="P1906" s="4">
        <f t="shared" si="381"/>
        <v>-4217.723373253677</v>
      </c>
      <c r="Q1906" s="4">
        <f t="shared" si="382"/>
        <v>-90318.812472022924</v>
      </c>
      <c r="R1906" s="4">
        <f t="shared" si="383"/>
        <v>-8.3913684975852356E-6</v>
      </c>
      <c r="S1906" s="4">
        <f t="shared" si="384"/>
        <v>1.0680028917042574E-5</v>
      </c>
      <c r="T1906" s="4">
        <f t="shared" si="389"/>
        <v>-97.340552231497512</v>
      </c>
      <c r="U1906" s="4">
        <f t="shared" si="385"/>
        <v>-51.843048043587771</v>
      </c>
      <c r="V1906" s="7">
        <f t="shared" si="386"/>
        <v>712.85303012660609</v>
      </c>
      <c r="W1906" s="8">
        <f t="shared" si="387"/>
        <v>-97.340552231497512</v>
      </c>
      <c r="X1906" s="8">
        <f t="shared" si="388"/>
        <v>-231.84304804358777</v>
      </c>
    </row>
    <row r="1907" spans="11:24">
      <c r="K1907">
        <v>1904</v>
      </c>
      <c r="L1907" s="2">
        <f t="shared" si="377"/>
        <v>2.8545000000000527</v>
      </c>
      <c r="M1907" s="4">
        <f t="shared" si="378"/>
        <v>715.31939407542427</v>
      </c>
      <c r="N1907" s="4">
        <f t="shared" si="379"/>
        <v>1</v>
      </c>
      <c r="O1907" s="4">
        <f t="shared" si="380"/>
        <v>0.71531939407542433</v>
      </c>
      <c r="P1907" s="4">
        <f t="shared" si="381"/>
        <v>-4246.9592349855866</v>
      </c>
      <c r="Q1907" s="4">
        <f t="shared" si="382"/>
        <v>-91264.486468195901</v>
      </c>
      <c r="R1907" s="4">
        <f t="shared" si="383"/>
        <v>-8.329722175475192E-6</v>
      </c>
      <c r="S1907" s="4">
        <f t="shared" si="384"/>
        <v>1.0569544045132563E-5</v>
      </c>
      <c r="T1907" s="4">
        <f t="shared" si="389"/>
        <v>-97.420826699738626</v>
      </c>
      <c r="U1907" s="4">
        <f t="shared" si="385"/>
        <v>-51.758808579044079</v>
      </c>
      <c r="V1907" s="7">
        <f t="shared" si="386"/>
        <v>715.31939407542427</v>
      </c>
      <c r="W1907" s="8">
        <f t="shared" si="387"/>
        <v>-97.420826699738626</v>
      </c>
      <c r="X1907" s="8">
        <f t="shared" si="388"/>
        <v>-231.75880857904409</v>
      </c>
    </row>
    <row r="1908" spans="11:24">
      <c r="K1908">
        <v>1905</v>
      </c>
      <c r="L1908" s="2">
        <f t="shared" si="377"/>
        <v>2.8560000000000527</v>
      </c>
      <c r="M1908" s="4">
        <f t="shared" si="378"/>
        <v>717.79429127144908</v>
      </c>
      <c r="N1908" s="4">
        <f t="shared" si="379"/>
        <v>1</v>
      </c>
      <c r="O1908" s="4">
        <f t="shared" si="380"/>
        <v>0.71779429127144911</v>
      </c>
      <c r="P1908" s="4">
        <f t="shared" si="381"/>
        <v>-4276.3977500296196</v>
      </c>
      <c r="Q1908" s="4">
        <f t="shared" si="382"/>
        <v>-92220.027287543373</v>
      </c>
      <c r="R1908" s="4">
        <f t="shared" si="383"/>
        <v>-8.2685541313159921E-6</v>
      </c>
      <c r="S1908" s="4">
        <f t="shared" si="384"/>
        <v>1.0460204817648552E-5</v>
      </c>
      <c r="T1908" s="4">
        <f t="shared" si="389"/>
        <v>-97.501051959980046</v>
      </c>
      <c r="U1908" s="4">
        <f t="shared" si="385"/>
        <v>-51.674431036709571</v>
      </c>
      <c r="V1908" s="7">
        <f t="shared" si="386"/>
        <v>717.79429127144908</v>
      </c>
      <c r="W1908" s="8">
        <f t="shared" si="387"/>
        <v>-97.501051959980046</v>
      </c>
      <c r="X1908" s="8">
        <f t="shared" si="388"/>
        <v>-231.67443103670956</v>
      </c>
    </row>
    <row r="1909" spans="11:24">
      <c r="K1909">
        <v>1906</v>
      </c>
      <c r="L1909" s="2">
        <f t="shared" si="377"/>
        <v>2.8575000000000528</v>
      </c>
      <c r="M1909" s="4">
        <f t="shared" si="378"/>
        <v>720.27775123842855</v>
      </c>
      <c r="N1909" s="4">
        <f t="shared" si="379"/>
        <v>1</v>
      </c>
      <c r="O1909" s="4">
        <f t="shared" si="380"/>
        <v>0.72027775123842852</v>
      </c>
      <c r="P1909" s="4">
        <f t="shared" si="381"/>
        <v>-4306.0403231114269</v>
      </c>
      <c r="Q1909" s="4">
        <f t="shared" si="382"/>
        <v>-93185.537757321581</v>
      </c>
      <c r="R1909" s="4">
        <f t="shared" si="383"/>
        <v>-8.2078603192791799E-6</v>
      </c>
      <c r="S1909" s="4">
        <f t="shared" si="384"/>
        <v>1.0351999309280422E-5</v>
      </c>
      <c r="T1909" s="4">
        <f t="shared" si="389"/>
        <v>-97.5812279285458</v>
      </c>
      <c r="U1909" s="4">
        <f t="shared" si="385"/>
        <v>-51.589916433365296</v>
      </c>
      <c r="V1909" s="7">
        <f t="shared" si="386"/>
        <v>720.27775123842855</v>
      </c>
      <c r="W1909" s="8">
        <f t="shared" si="387"/>
        <v>-97.5812279285458</v>
      </c>
      <c r="X1909" s="8">
        <f t="shared" si="388"/>
        <v>-231.58991643336529</v>
      </c>
    </row>
    <row r="1910" spans="11:24">
      <c r="K1910">
        <v>1907</v>
      </c>
      <c r="L1910" s="2">
        <f t="shared" si="377"/>
        <v>2.8590000000000528</v>
      </c>
      <c r="M1910" s="4">
        <f t="shared" si="378"/>
        <v>722.76980360225855</v>
      </c>
      <c r="N1910" s="4">
        <f t="shared" si="379"/>
        <v>1</v>
      </c>
      <c r="O1910" s="4">
        <f t="shared" si="380"/>
        <v>0.72276980360225851</v>
      </c>
      <c r="P1910" s="4">
        <f t="shared" si="381"/>
        <v>-4335.8883686937534</v>
      </c>
      <c r="Q1910" s="4">
        <f t="shared" si="382"/>
        <v>-94161.121775989552</v>
      </c>
      <c r="R1910" s="4">
        <f t="shared" si="383"/>
        <v>-8.1476367320095134E-6</v>
      </c>
      <c r="S1910" s="4">
        <f t="shared" si="384"/>
        <v>1.0244915719635394E-5</v>
      </c>
      <c r="T1910" s="4">
        <f t="shared" si="389"/>
        <v>-97.661354522392344</v>
      </c>
      <c r="U1910" s="4">
        <f t="shared" si="385"/>
        <v>-51.505265790612953</v>
      </c>
      <c r="V1910" s="7">
        <f t="shared" si="386"/>
        <v>722.76980360225855</v>
      </c>
      <c r="W1910" s="8">
        <f t="shared" si="387"/>
        <v>-97.661354522392344</v>
      </c>
      <c r="X1910" s="8">
        <f t="shared" si="388"/>
        <v>-231.50526579061295</v>
      </c>
    </row>
    <row r="1911" spans="11:24">
      <c r="K1911">
        <v>1908</v>
      </c>
      <c r="L1911" s="2">
        <f t="shared" si="377"/>
        <v>2.8605000000000529</v>
      </c>
      <c r="M1911" s="4">
        <f t="shared" si="378"/>
        <v>725.2704780913358</v>
      </c>
      <c r="N1911" s="4">
        <f t="shared" si="379"/>
        <v>1</v>
      </c>
      <c r="O1911" s="4">
        <f t="shared" si="380"/>
        <v>0.72527047809133582</v>
      </c>
      <c r="P1911" s="4">
        <f t="shared" si="381"/>
        <v>-4365.9433110439286</v>
      </c>
      <c r="Q1911" s="4">
        <f t="shared" si="382"/>
        <v>-95146.884324366692</v>
      </c>
      <c r="R1911" s="4">
        <f t="shared" si="383"/>
        <v>-8.0878794002084649E-6</v>
      </c>
      <c r="S1911" s="4">
        <f t="shared" si="384"/>
        <v>1.0138942371916191E-5</v>
      </c>
      <c r="T1911" s="4">
        <f t="shared" si="389"/>
        <v>-97.741431659117822</v>
      </c>
      <c r="U1911" s="4">
        <f t="shared" si="385"/>
        <v>-51.4204801348465</v>
      </c>
      <c r="V1911" s="7">
        <f t="shared" si="386"/>
        <v>725.2704780913358</v>
      </c>
      <c r="W1911" s="8">
        <f t="shared" si="387"/>
        <v>-97.741431659117822</v>
      </c>
      <c r="X1911" s="8">
        <f t="shared" si="388"/>
        <v>-231.42048013484651</v>
      </c>
    </row>
    <row r="1912" spans="11:24">
      <c r="K1912">
        <v>1909</v>
      </c>
      <c r="L1912" s="2">
        <f t="shared" si="377"/>
        <v>2.8620000000000529</v>
      </c>
      <c r="M1912" s="4">
        <f t="shared" si="378"/>
        <v>727.77980453691316</v>
      </c>
      <c r="N1912" s="4">
        <f t="shared" si="379"/>
        <v>1</v>
      </c>
      <c r="O1912" s="4">
        <f t="shared" si="380"/>
        <v>0.72777980453691316</v>
      </c>
      <c r="P1912" s="4">
        <f t="shared" si="381"/>
        <v>-4396.2065843018363</v>
      </c>
      <c r="Q1912" s="4">
        <f t="shared" si="382"/>
        <v>-96142.931476907121</v>
      </c>
      <c r="R1912" s="4">
        <f t="shared" si="383"/>
        <v>-8.0285843922227525E-6</v>
      </c>
      <c r="S1912" s="4">
        <f t="shared" si="384"/>
        <v>1.0034067711613335E-5</v>
      </c>
      <c r="T1912" s="4">
        <f t="shared" si="389"/>
        <v>-97.821459256971238</v>
      </c>
      <c r="U1912" s="4">
        <f t="shared" si="385"/>
        <v>-51.33556049722295</v>
      </c>
      <c r="V1912" s="7">
        <f t="shared" si="386"/>
        <v>727.77980453691316</v>
      </c>
      <c r="W1912" s="8">
        <f t="shared" si="387"/>
        <v>-97.821459256971238</v>
      </c>
      <c r="X1912" s="8">
        <f t="shared" si="388"/>
        <v>-231.33556049722296</v>
      </c>
    </row>
    <row r="1913" spans="11:24">
      <c r="K1913">
        <v>1910</v>
      </c>
      <c r="L1913" s="2">
        <f t="shared" si="377"/>
        <v>2.863500000000053</v>
      </c>
      <c r="M1913" s="4">
        <f t="shared" si="378"/>
        <v>730.29781287345486</v>
      </c>
      <c r="N1913" s="4">
        <f t="shared" si="379"/>
        <v>1</v>
      </c>
      <c r="O1913" s="4">
        <f t="shared" si="380"/>
        <v>0.73029781287345485</v>
      </c>
      <c r="P1913" s="4">
        <f t="shared" si="381"/>
        <v>-4426.6796325483392</v>
      </c>
      <c r="Q1913" s="4">
        <f t="shared" si="382"/>
        <v>-97149.370413090903</v>
      </c>
      <c r="R1913" s="4">
        <f t="shared" si="383"/>
        <v>-7.9697478136379139E-6</v>
      </c>
      <c r="S1913" s="4">
        <f t="shared" si="384"/>
        <v>9.9302803052115927E-6</v>
      </c>
      <c r="T1913" s="4">
        <f t="shared" si="389"/>
        <v>-97.901437234861618</v>
      </c>
      <c r="U1913" s="4">
        <f t="shared" si="385"/>
        <v>-51.25050791363261</v>
      </c>
      <c r="V1913" s="7">
        <f t="shared" si="386"/>
        <v>730.29781287345486</v>
      </c>
      <c r="W1913" s="8">
        <f t="shared" si="387"/>
        <v>-97.901437234861618</v>
      </c>
      <c r="X1913" s="8">
        <f t="shared" si="388"/>
        <v>-231.25050791363262</v>
      </c>
    </row>
    <row r="1914" spans="11:24">
      <c r="K1914">
        <v>1911</v>
      </c>
      <c r="L1914" s="2">
        <f t="shared" si="377"/>
        <v>2.8650000000000531</v>
      </c>
      <c r="M1914" s="4">
        <f t="shared" si="378"/>
        <v>732.82453313899407</v>
      </c>
      <c r="N1914" s="4">
        <f t="shared" si="379"/>
        <v>1</v>
      </c>
      <c r="O1914" s="4">
        <f t="shared" si="380"/>
        <v>0.73282453313899409</v>
      </c>
      <c r="P1914" s="4">
        <f t="shared" si="381"/>
        <v>-4457.3639098741924</v>
      </c>
      <c r="Q1914" s="4">
        <f t="shared" si="382"/>
        <v>-98166.309428934313</v>
      </c>
      <c r="R1914" s="4">
        <f t="shared" si="383"/>
        <v>-7.9113658068767833E-6</v>
      </c>
      <c r="S1914" s="4">
        <f t="shared" si="384"/>
        <v>9.827568838910233E-6</v>
      </c>
      <c r="T1914" s="4">
        <f t="shared" si="389"/>
        <v>-97.981365512367262</v>
      </c>
      <c r="U1914" s="4">
        <f t="shared" si="385"/>
        <v>-51.165323424668507</v>
      </c>
      <c r="V1914" s="7">
        <f t="shared" si="386"/>
        <v>732.82453313899407</v>
      </c>
      <c r="W1914" s="8">
        <f t="shared" si="387"/>
        <v>-97.981365512367262</v>
      </c>
      <c r="X1914" s="8">
        <f t="shared" si="388"/>
        <v>-231.16532342466851</v>
      </c>
    </row>
    <row r="1915" spans="11:24">
      <c r="K1915">
        <v>1912</v>
      </c>
      <c r="L1915" s="2">
        <f t="shared" si="377"/>
        <v>2.8665000000000531</v>
      </c>
      <c r="M1915" s="4">
        <f t="shared" si="378"/>
        <v>735.35999547549079</v>
      </c>
      <c r="N1915" s="4">
        <f t="shared" si="379"/>
        <v>1</v>
      </c>
      <c r="O1915" s="4">
        <f t="shared" si="380"/>
        <v>0.7353599954754908</v>
      </c>
      <c r="P1915" s="4">
        <f t="shared" si="381"/>
        <v>-4488.2608804494248</v>
      </c>
      <c r="Q1915" s="4">
        <f t="shared" si="382"/>
        <v>-99193.857948619698</v>
      </c>
      <c r="R1915" s="4">
        <f t="shared" si="383"/>
        <v>-7.8534345508028774E-6</v>
      </c>
      <c r="S1915" s="4">
        <f t="shared" si="384"/>
        <v>9.7259221173571277E-6</v>
      </c>
      <c r="T1915" s="4">
        <f t="shared" si="389"/>
        <v>-98.061244009744655</v>
      </c>
      <c r="U1915" s="4">
        <f t="shared" si="385"/>
        <v>-51.080008075595295</v>
      </c>
      <c r="V1915" s="7">
        <f t="shared" si="386"/>
        <v>735.35999547549079</v>
      </c>
      <c r="W1915" s="8">
        <f t="shared" si="387"/>
        <v>-98.061244009744655</v>
      </c>
      <c r="X1915" s="8">
        <f t="shared" si="388"/>
        <v>-231.08000807559529</v>
      </c>
    </row>
    <row r="1916" spans="11:24">
      <c r="K1916">
        <v>1913</v>
      </c>
      <c r="L1916" s="2">
        <f t="shared" si="377"/>
        <v>2.8680000000000532</v>
      </c>
      <c r="M1916" s="4">
        <f t="shared" si="378"/>
        <v>737.90423012919177</v>
      </c>
      <c r="N1916" s="4">
        <f t="shared" si="379"/>
        <v>1</v>
      </c>
      <c r="O1916" s="4">
        <f t="shared" si="380"/>
        <v>0.73790423012919182</v>
      </c>
      <c r="P1916" s="4">
        <f t="shared" si="381"/>
        <v>-4519.3720185932079</v>
      </c>
      <c r="Q1916" s="4">
        <f t="shared" si="382"/>
        <v>-100232.12653624668</v>
      </c>
      <c r="R1916" s="4">
        <f t="shared" si="383"/>
        <v>-7.795950260328564E-6</v>
      </c>
      <c r="S1916" s="4">
        <f t="shared" si="384"/>
        <v>9.625329062396379E-6</v>
      </c>
      <c r="T1916" s="4">
        <f t="shared" si="389"/>
        <v>-98.141072647937563</v>
      </c>
      <c r="U1916" s="4">
        <f t="shared" si="385"/>
        <v>-50.994562916317356</v>
      </c>
      <c r="V1916" s="7">
        <f t="shared" si="386"/>
        <v>737.90423012919177</v>
      </c>
      <c r="W1916" s="8">
        <f t="shared" si="387"/>
        <v>-98.141072647937563</v>
      </c>
      <c r="X1916" s="8">
        <f t="shared" si="388"/>
        <v>-230.99456291631736</v>
      </c>
    </row>
    <row r="1917" spans="11:24">
      <c r="K1917">
        <v>1914</v>
      </c>
      <c r="L1917" s="2">
        <f t="shared" si="377"/>
        <v>2.8695000000000532</v>
      </c>
      <c r="M1917" s="4">
        <f t="shared" si="378"/>
        <v>740.45726745099125</v>
      </c>
      <c r="N1917" s="4">
        <f t="shared" si="379"/>
        <v>1</v>
      </c>
      <c r="O1917" s="4">
        <f t="shared" si="380"/>
        <v>0.74045726745099127</v>
      </c>
      <c r="P1917" s="4">
        <f t="shared" si="381"/>
        <v>-4550.6988088442067</v>
      </c>
      <c r="Q1917" s="4">
        <f t="shared" si="382"/>
        <v>-101281.22690770582</v>
      </c>
      <c r="R1917" s="4">
        <f t="shared" si="383"/>
        <v>-7.738909186027962E-6</v>
      </c>
      <c r="S1917" s="4">
        <f t="shared" si="384"/>
        <v>9.5257787118294188E-6</v>
      </c>
      <c r="T1917" s="4">
        <f t="shared" si="389"/>
        <v>-98.220851348586137</v>
      </c>
      <c r="U1917" s="4">
        <f t="shared" si="385"/>
        <v>-50.908989001346399</v>
      </c>
      <c r="V1917" s="7">
        <f t="shared" si="386"/>
        <v>740.45726745099125</v>
      </c>
      <c r="W1917" s="8">
        <f t="shared" si="387"/>
        <v>-98.220851348586137</v>
      </c>
      <c r="X1917" s="8">
        <f t="shared" si="388"/>
        <v>-230.90898900134641</v>
      </c>
    </row>
    <row r="1918" spans="11:24">
      <c r="K1918">
        <v>1915</v>
      </c>
      <c r="L1918" s="2">
        <f t="shared" si="377"/>
        <v>2.8710000000000533</v>
      </c>
      <c r="M1918" s="4">
        <f t="shared" si="378"/>
        <v>743.01913789679304</v>
      </c>
      <c r="N1918" s="4">
        <f t="shared" si="379"/>
        <v>1</v>
      </c>
      <c r="O1918" s="4">
        <f t="shared" si="380"/>
        <v>0.74301913789679308</v>
      </c>
      <c r="P1918" s="4">
        <f t="shared" si="381"/>
        <v>-4582.2427460314166</v>
      </c>
      <c r="Q1918" s="4">
        <f t="shared" si="382"/>
        <v>-102341.27194267565</v>
      </c>
      <c r="R1918" s="4">
        <f t="shared" si="383"/>
        <v>-7.682307613754551E-6</v>
      </c>
      <c r="S1918" s="4">
        <f t="shared" si="384"/>
        <v>9.4272602181894201E-6</v>
      </c>
      <c r="T1918" s="4">
        <f t="shared" si="389"/>
        <v>-98.300580034035718</v>
      </c>
      <c r="U1918" s="4">
        <f t="shared" si="385"/>
        <v>-50.823287389768183</v>
      </c>
      <c r="V1918" s="7">
        <f t="shared" si="386"/>
        <v>743.01913789679304</v>
      </c>
      <c r="W1918" s="8">
        <f t="shared" si="387"/>
        <v>-98.300580034035718</v>
      </c>
      <c r="X1918" s="8">
        <f t="shared" si="388"/>
        <v>-230.82328738976818</v>
      </c>
    </row>
    <row r="1919" spans="11:24">
      <c r="K1919">
        <v>1916</v>
      </c>
      <c r="L1919" s="2">
        <f t="shared" si="377"/>
        <v>2.8725000000000533</v>
      </c>
      <c r="M1919" s="4">
        <f t="shared" si="378"/>
        <v>745.58987202787364</v>
      </c>
      <c r="N1919" s="4">
        <f t="shared" si="379"/>
        <v>1</v>
      </c>
      <c r="O1919" s="4">
        <f t="shared" si="380"/>
        <v>0.74558987202787363</v>
      </c>
      <c r="P1919" s="4">
        <f t="shared" si="381"/>
        <v>-4614.0053353454905</v>
      </c>
      <c r="Q1919" s="4">
        <f t="shared" si="382"/>
        <v>-103412.37569674484</v>
      </c>
      <c r="R1919" s="4">
        <f t="shared" si="383"/>
        <v>-7.6261418642633908E-6</v>
      </c>
      <c r="S1919" s="4">
        <f t="shared" si="384"/>
        <v>9.3297628475288658E-6</v>
      </c>
      <c r="T1919" s="4">
        <f t="shared" si="389"/>
        <v>-98.380258627345697</v>
      </c>
      <c r="U1919" s="4">
        <f t="shared" si="385"/>
        <v>-50.737459145208788</v>
      </c>
      <c r="V1919" s="7">
        <f t="shared" si="386"/>
        <v>745.58987202787364</v>
      </c>
      <c r="W1919" s="8">
        <f t="shared" si="387"/>
        <v>-98.380258627345697</v>
      </c>
      <c r="X1919" s="8">
        <f t="shared" si="388"/>
        <v>-230.73745914520879</v>
      </c>
    </row>
    <row r="1920" spans="11:24">
      <c r="K1920">
        <v>1917</v>
      </c>
      <c r="L1920" s="2">
        <f t="shared" si="377"/>
        <v>2.8740000000000534</v>
      </c>
      <c r="M1920" s="4">
        <f t="shared" si="378"/>
        <v>748.16950051124684</v>
      </c>
      <c r="N1920" s="4">
        <f t="shared" si="379"/>
        <v>1</v>
      </c>
      <c r="O1920" s="4">
        <f t="shared" si="380"/>
        <v>0.74816950051124687</v>
      </c>
      <c r="P1920" s="4">
        <f t="shared" si="381"/>
        <v>-4645.9880924105637</v>
      </c>
      <c r="Q1920" s="4">
        <f t="shared" si="382"/>
        <v>-104494.65341366068</v>
      </c>
      <c r="R1920" s="4">
        <f t="shared" si="383"/>
        <v>-7.5704082928378922E-6</v>
      </c>
      <c r="S1920" s="4">
        <f t="shared" si="384"/>
        <v>9.2332759782201092E-6</v>
      </c>
      <c r="T1920" s="4">
        <f t="shared" si="389"/>
        <v>-98.459887052298541</v>
      </c>
      <c r="U1920" s="4">
        <f t="shared" si="385"/>
        <v>-50.651505335800053</v>
      </c>
      <c r="V1920" s="7">
        <f t="shared" si="386"/>
        <v>748.16950051124684</v>
      </c>
      <c r="W1920" s="8">
        <f t="shared" si="387"/>
        <v>-98.459887052298541</v>
      </c>
      <c r="X1920" s="8">
        <f t="shared" si="388"/>
        <v>-230.65150533580004</v>
      </c>
    </row>
    <row r="1921" spans="11:24">
      <c r="K1921">
        <v>1918</v>
      </c>
      <c r="L1921" s="2">
        <f t="shared" si="377"/>
        <v>2.8755000000000535</v>
      </c>
      <c r="M1921" s="4">
        <f t="shared" si="378"/>
        <v>750.75805412003012</v>
      </c>
      <c r="N1921" s="4">
        <f t="shared" si="379"/>
        <v>1</v>
      </c>
      <c r="O1921" s="4">
        <f t="shared" si="380"/>
        <v>0.75075805412003016</v>
      </c>
      <c r="P1921" s="4">
        <f t="shared" si="381"/>
        <v>-4678.1925433565812</v>
      </c>
      <c r="Q1921" s="4">
        <f t="shared" si="382"/>
        <v>-105588.22153770519</v>
      </c>
      <c r="R1921" s="4">
        <f t="shared" si="383"/>
        <v>-7.515103288921058E-6</v>
      </c>
      <c r="S1921" s="4">
        <f t="shared" si="384"/>
        <v>9.1377890997687929E-6</v>
      </c>
      <c r="T1921" s="4">
        <f t="shared" si="389"/>
        <v>-98.539465233408364</v>
      </c>
      <c r="U1921" s="4">
        <f t="shared" si="385"/>
        <v>-50.565427034144506</v>
      </c>
      <c r="V1921" s="7">
        <f t="shared" si="386"/>
        <v>750.75805412003012</v>
      </c>
      <c r="W1921" s="8">
        <f t="shared" si="387"/>
        <v>-98.539465233408364</v>
      </c>
      <c r="X1921" s="8">
        <f t="shared" si="388"/>
        <v>-230.56542703414451</v>
      </c>
    </row>
    <row r="1922" spans="11:24">
      <c r="K1922">
        <v>1919</v>
      </c>
      <c r="L1922" s="2">
        <f t="shared" si="377"/>
        <v>2.8770000000000535</v>
      </c>
      <c r="M1922" s="4">
        <f t="shared" si="378"/>
        <v>753.35556373381087</v>
      </c>
      <c r="N1922" s="4">
        <f t="shared" si="379"/>
        <v>1</v>
      </c>
      <c r="O1922" s="4">
        <f t="shared" si="380"/>
        <v>0.75335556373381085</v>
      </c>
      <c r="P1922" s="4">
        <f t="shared" si="381"/>
        <v>-4710.6202248921099</v>
      </c>
      <c r="Q1922" s="4">
        <f t="shared" si="382"/>
        <v>-106693.1977261998</v>
      </c>
      <c r="R1922" s="4">
        <f t="shared" si="383"/>
        <v>-7.4602232757512276E-6</v>
      </c>
      <c r="S1922" s="4">
        <f t="shared" si="384"/>
        <v>9.0432918116400489E-6</v>
      </c>
      <c r="T1922" s="4">
        <f t="shared" si="389"/>
        <v>-98.618993095929795</v>
      </c>
      <c r="U1922" s="4">
        <f t="shared" si="385"/>
        <v>-50.4792253172795</v>
      </c>
      <c r="V1922" s="7">
        <f t="shared" si="386"/>
        <v>753.35556373381087</v>
      </c>
      <c r="W1922" s="8">
        <f t="shared" si="387"/>
        <v>-98.618993095929795</v>
      </c>
      <c r="X1922" s="8">
        <f t="shared" si="388"/>
        <v>-230.47922531727949</v>
      </c>
    </row>
    <row r="1923" spans="11:24">
      <c r="K1923">
        <v>1920</v>
      </c>
      <c r="L1923" s="2">
        <f t="shared" si="377"/>
        <v>2.8785000000000536</v>
      </c>
      <c r="M1923" s="4">
        <f t="shared" si="378"/>
        <v>755.96206033901524</v>
      </c>
      <c r="N1923" s="4">
        <f t="shared" si="379"/>
        <v>1</v>
      </c>
      <c r="O1923" s="4">
        <f t="shared" si="380"/>
        <v>0.75596206033901525</v>
      </c>
      <c r="P1923" s="4">
        <f t="shared" si="381"/>
        <v>-4743.2726843776736</v>
      </c>
      <c r="Q1923" s="4">
        <f t="shared" si="382"/>
        <v>-107809.7008621406</v>
      </c>
      <c r="R1923" s="4">
        <f t="shared" si="383"/>
        <v>-7.4057647100021332E-6</v>
      </c>
      <c r="S1923" s="4">
        <f t="shared" si="384"/>
        <v>8.9497738220972254E-6</v>
      </c>
      <c r="T1923" s="4">
        <f t="shared" si="389"/>
        <v>-98.698470565866643</v>
      </c>
      <c r="U1923" s="4">
        <f t="shared" si="385"/>
        <v>-50.392901266640827</v>
      </c>
      <c r="V1923" s="7">
        <f t="shared" si="386"/>
        <v>755.96206033901524</v>
      </c>
      <c r="W1923" s="8">
        <f t="shared" si="387"/>
        <v>-98.698470565866643</v>
      </c>
      <c r="X1923" s="8">
        <f t="shared" si="388"/>
        <v>-230.39290126664082</v>
      </c>
    </row>
    <row r="1924" spans="11:24">
      <c r="K1924">
        <v>1921</v>
      </c>
      <c r="L1924" s="2">
        <f t="shared" si="377"/>
        <v>2.8800000000000536</v>
      </c>
      <c r="M1924" s="4">
        <f t="shared" si="378"/>
        <v>758.57757502927814</v>
      </c>
      <c r="N1924" s="4">
        <f t="shared" si="379"/>
        <v>1</v>
      </c>
      <c r="O1924" s="4">
        <f t="shared" si="380"/>
        <v>0.75857757502927814</v>
      </c>
      <c r="P1924" s="4">
        <f t="shared" si="381"/>
        <v>-4776.1514798995913</v>
      </c>
      <c r="Q1924" s="4">
        <f t="shared" si="382"/>
        <v>-108937.85106696536</v>
      </c>
      <c r="R1924" s="4">
        <f t="shared" si="383"/>
        <v>-7.3517240814272941E-6</v>
      </c>
      <c r="S1924" s="4">
        <f t="shared" si="384"/>
        <v>8.8572249470530722E-6</v>
      </c>
      <c r="T1924" s="4">
        <f t="shared" si="389"/>
        <v>-98.777897569980411</v>
      </c>
      <c r="U1924" s="4">
        <f t="shared" si="385"/>
        <v>-50.306455968025581</v>
      </c>
      <c r="V1924" s="7">
        <f t="shared" si="386"/>
        <v>758.57757502927814</v>
      </c>
      <c r="W1924" s="8">
        <f t="shared" si="387"/>
        <v>-98.777897569980411</v>
      </c>
      <c r="X1924" s="8">
        <f t="shared" si="388"/>
        <v>-230.30645596802557</v>
      </c>
    </row>
    <row r="1925" spans="11:24">
      <c r="K1925">
        <v>1922</v>
      </c>
      <c r="L1925" s="2">
        <f t="shared" ref="L1925:L1988" si="390">L1924+(LOG10(I$4)-L$4)/2000</f>
        <v>2.8815000000000537</v>
      </c>
      <c r="M1925" s="4">
        <f t="shared" ref="M1925:M1988" si="391">POWER(10,L1925)</f>
        <v>761.20213900581325</v>
      </c>
      <c r="N1925" s="4">
        <f t="shared" ref="N1925:N1988" si="392">$B$9-$D$9*POWER($M1925,2)+$F$9*POWER($M1925,4)-$H$9*POWER($M1925,6)</f>
        <v>1</v>
      </c>
      <c r="O1925" s="4">
        <f t="shared" ref="O1925:O1988" si="393">$C$9*$M1925-$E$9*POWER($M1925,3)+$G$9*POWER($M1925,5)-$I$9*POWER($M1925,7)</f>
        <v>0.76120213900581324</v>
      </c>
      <c r="P1925" s="4">
        <f t="shared" ref="P1925:P1988" si="394">$B$11-$D$11*POWER($M1925,2)+$F$11*POWER($M1925,4)-$H$11*POWER($M1925,6)</f>
        <v>-4809.2581803443118</v>
      </c>
      <c r="Q1925" s="4">
        <f t="shared" ref="Q1925:Q1988" si="395">$C$11*$M1925-$E$11*POWER($M1925,3)+$G$11*POWER($M1925,5)-$I$11*POWER($M1925,7)</f>
        <v>-110077.76971345273</v>
      </c>
      <c r="R1925" s="4">
        <f t="shared" ref="R1925:R1988" si="396">(N1925*P1925+O1925*Q1925)/(P1925*P1925+Q1925*Q1925)</f>
        <v>-7.2980979125087107E-6</v>
      </c>
      <c r="S1925" s="4">
        <f t="shared" ref="S1925:S1988" si="397">(O1925*P1925-N1925*Q1925)/(P1925*P1925+Q1925*Q1925)</f>
        <v>8.7656351089332807E-6</v>
      </c>
      <c r="T1925" s="4">
        <f t="shared" si="389"/>
        <v>-98.857274035798994</v>
      </c>
      <c r="U1925" s="4">
        <f t="shared" ref="U1925:U1988" si="398">DEGREES(ATAN(S1925/R1925))</f>
        <v>-50.219890511554404</v>
      </c>
      <c r="V1925" s="7">
        <f t="shared" ref="V1925:V1988" si="399">M1925</f>
        <v>761.20213900581325</v>
      </c>
      <c r="W1925" s="8">
        <f t="shared" ref="W1925:W1988" si="400">T1925</f>
        <v>-98.857274035798994</v>
      </c>
      <c r="X1925" s="8">
        <f t="shared" ref="X1925:X1988" si="401">U1925-180</f>
        <v>-230.21989051155441</v>
      </c>
    </row>
    <row r="1926" spans="11:24">
      <c r="K1926">
        <v>1923</v>
      </c>
      <c r="L1926" s="2">
        <f t="shared" si="390"/>
        <v>2.8830000000000537</v>
      </c>
      <c r="M1926" s="4">
        <f t="shared" si="391"/>
        <v>763.83578357778595</v>
      </c>
      <c r="N1926" s="4">
        <f t="shared" si="392"/>
        <v>1</v>
      </c>
      <c r="O1926" s="4">
        <f t="shared" si="393"/>
        <v>0.76383578357778592</v>
      </c>
      <c r="P1926" s="4">
        <f t="shared" si="394"/>
        <v>-4842.5943654732891</v>
      </c>
      <c r="Q1926" s="4">
        <f t="shared" si="395"/>
        <v>-111229.57943875667</v>
      </c>
      <c r="R1926" s="4">
        <f t="shared" si="396"/>
        <v>-7.2448827581097189E-6</v>
      </c>
      <c r="S1926" s="4">
        <f t="shared" si="397"/>
        <v>8.6749943355521624E-6</v>
      </c>
      <c r="T1926" s="4">
        <f t="shared" ref="T1926:T1989" si="402">20*LOG10($B$5*SQRT(R1926*R1926+S1926*S1926))</f>
        <v>-98.936599891625093</v>
      </c>
      <c r="U1926" s="4">
        <f t="shared" si="398"/>
        <v>-50.133205991633169</v>
      </c>
      <c r="V1926" s="7">
        <f t="shared" si="399"/>
        <v>763.83578357778595</v>
      </c>
      <c r="W1926" s="8">
        <f t="shared" si="400"/>
        <v>-98.936599891625093</v>
      </c>
      <c r="X1926" s="8">
        <f t="shared" si="401"/>
        <v>-230.13320599163316</v>
      </c>
    </row>
    <row r="1927" spans="11:24">
      <c r="K1927">
        <v>1924</v>
      </c>
      <c r="L1927" s="2">
        <f t="shared" si="390"/>
        <v>2.8845000000000538</v>
      </c>
      <c r="M1927" s="4">
        <f t="shared" si="391"/>
        <v>766.47854016268673</v>
      </c>
      <c r="N1927" s="4">
        <f t="shared" si="392"/>
        <v>1</v>
      </c>
      <c r="O1927" s="4">
        <f t="shared" si="393"/>
        <v>0.76647854016268679</v>
      </c>
      <c r="P1927" s="4">
        <f t="shared" si="394"/>
        <v>-4876.1616259983639</v>
      </c>
      <c r="Q1927" s="4">
        <f t="shared" si="395"/>
        <v>-112393.40415757646</v>
      </c>
      <c r="R1927" s="4">
        <f t="shared" si="396"/>
        <v>-7.1920752051320032E-6</v>
      </c>
      <c r="S1927" s="4">
        <f t="shared" si="397"/>
        <v>8.585292759000351E-6</v>
      </c>
      <c r="T1927" s="4">
        <f t="shared" si="402"/>
        <v>-99.01587506654468</v>
      </c>
      <c r="U1927" s="4">
        <f t="shared" si="398"/>
        <v>-50.046403506913862</v>
      </c>
      <c r="V1927" s="7">
        <f t="shared" si="399"/>
        <v>766.47854016268673</v>
      </c>
      <c r="W1927" s="8">
        <f t="shared" si="400"/>
        <v>-99.01587506654468</v>
      </c>
      <c r="X1927" s="8">
        <f t="shared" si="401"/>
        <v>-230.04640350691386</v>
      </c>
    </row>
    <row r="1928" spans="11:24">
      <c r="K1928">
        <v>1925</v>
      </c>
      <c r="L1928" s="2">
        <f t="shared" si="390"/>
        <v>2.8860000000000539</v>
      </c>
      <c r="M1928" s="4">
        <f t="shared" si="391"/>
        <v>769.13044028670572</v>
      </c>
      <c r="N1928" s="4">
        <f t="shared" si="392"/>
        <v>1</v>
      </c>
      <c r="O1928" s="4">
        <f t="shared" si="393"/>
        <v>0.76913044028670574</v>
      </c>
      <c r="P1928" s="4">
        <f t="shared" si="394"/>
        <v>-4909.9615636576609</v>
      </c>
      <c r="Q1928" s="4">
        <f t="shared" si="395"/>
        <v>-113569.36907546336</v>
      </c>
      <c r="R1928" s="4">
        <f t="shared" si="396"/>
        <v>-7.139671872176736E-6</v>
      </c>
      <c r="S1928" s="4">
        <f t="shared" si="397"/>
        <v>8.496520614544479E-6</v>
      </c>
      <c r="T1928" s="4">
        <f t="shared" si="402"/>
        <v>-99.095099490435416</v>
      </c>
      <c r="U1928" s="4">
        <f t="shared" si="398"/>
        <v>-49.95948416025503</v>
      </c>
      <c r="V1928" s="7">
        <f t="shared" si="399"/>
        <v>769.13044028670572</v>
      </c>
      <c r="W1928" s="8">
        <f t="shared" si="400"/>
        <v>-99.095099490435416</v>
      </c>
      <c r="X1928" s="8">
        <f t="shared" si="401"/>
        <v>-229.95948416025504</v>
      </c>
    </row>
    <row r="1929" spans="11:24">
      <c r="K1929">
        <v>1926</v>
      </c>
      <c r="L1929" s="2">
        <f t="shared" si="390"/>
        <v>2.8875000000000539</v>
      </c>
      <c r="M1929" s="4">
        <f t="shared" si="391"/>
        <v>771.79151558510898</v>
      </c>
      <c r="N1929" s="4">
        <f t="shared" si="392"/>
        <v>1</v>
      </c>
      <c r="O1929" s="4">
        <f t="shared" si="393"/>
        <v>0.77179151558510894</v>
      </c>
      <c r="P1929" s="4">
        <f t="shared" si="394"/>
        <v>-4943.9957912920236</v>
      </c>
      <c r="Q1929" s="4">
        <f t="shared" si="395"/>
        <v>-114757.60070226643</v>
      </c>
      <c r="R1929" s="4">
        <f t="shared" si="396"/>
        <v>-7.0876694092097281E-6</v>
      </c>
      <c r="S1929" s="4">
        <f t="shared" si="397"/>
        <v>8.4086682395385784E-6</v>
      </c>
      <c r="T1929" s="4">
        <f t="shared" si="402"/>
        <v>-99.17427309397489</v>
      </c>
      <c r="U1929" s="4">
        <f t="shared" si="398"/>
        <v>-49.872449058681397</v>
      </c>
      <c r="V1929" s="7">
        <f t="shared" si="399"/>
        <v>771.79151558510898</v>
      </c>
      <c r="W1929" s="8">
        <f t="shared" si="400"/>
        <v>-99.17427309397489</v>
      </c>
      <c r="X1929" s="8">
        <f t="shared" si="401"/>
        <v>-229.87244905868141</v>
      </c>
    </row>
    <row r="1930" spans="11:24">
      <c r="K1930">
        <v>1927</v>
      </c>
      <c r="L1930" s="2">
        <f t="shared" si="390"/>
        <v>2.889000000000054</v>
      </c>
      <c r="M1930" s="4">
        <f t="shared" si="391"/>
        <v>774.46179780261514</v>
      </c>
      <c r="N1930" s="4">
        <f t="shared" si="392"/>
        <v>1</v>
      </c>
      <c r="O1930" s="4">
        <f t="shared" si="393"/>
        <v>0.77446179780261515</v>
      </c>
      <c r="P1930" s="4">
        <f t="shared" si="394"/>
        <v>-4978.2659329219678</v>
      </c>
      <c r="Q1930" s="4">
        <f t="shared" si="395"/>
        <v>-115958.22686571789</v>
      </c>
      <c r="R1930" s="4">
        <f t="shared" si="396"/>
        <v>-7.0360644972306053E-6</v>
      </c>
      <c r="S1930" s="4">
        <f t="shared" si="397"/>
        <v>8.3217260723471912E-6</v>
      </c>
      <c r="T1930" s="4">
        <f t="shared" si="402"/>
        <v>-99.253395808648875</v>
      </c>
      <c r="U1930" s="4">
        <f t="shared" si="398"/>
        <v>-49.785299313343003</v>
      </c>
      <c r="V1930" s="7">
        <f t="shared" si="399"/>
        <v>774.46179780261514</v>
      </c>
      <c r="W1930" s="8">
        <f t="shared" si="400"/>
        <v>-99.253395808648875</v>
      </c>
      <c r="X1930" s="8">
        <f t="shared" si="401"/>
        <v>-229.78529931334299</v>
      </c>
    </row>
    <row r="1931" spans="11:24">
      <c r="K1931">
        <v>1928</v>
      </c>
      <c r="L1931" s="2">
        <f t="shared" si="390"/>
        <v>2.890500000000054</v>
      </c>
      <c r="M1931" s="4">
        <f t="shared" si="391"/>
        <v>777.14131879377658</v>
      </c>
      <c r="N1931" s="4">
        <f t="shared" si="392"/>
        <v>1</v>
      </c>
      <c r="O1931" s="4">
        <f t="shared" si="393"/>
        <v>0.77714131879377657</v>
      </c>
      <c r="P1931" s="4">
        <f t="shared" si="394"/>
        <v>-5012.7736238252019</v>
      </c>
      <c r="Q1931" s="4">
        <f t="shared" si="395"/>
        <v>-117171.37672516143</v>
      </c>
      <c r="R1931" s="4">
        <f t="shared" si="396"/>
        <v>-6.9848538479458298E-6</v>
      </c>
      <c r="S1931" s="4">
        <f t="shared" si="397"/>
        <v>8.2356846512798683E-6</v>
      </c>
      <c r="T1931" s="4">
        <f t="shared" si="402"/>
        <v>-99.332467566759689</v>
      </c>
      <c r="U1931" s="4">
        <f t="shared" si="398"/>
        <v>-49.698036039473621</v>
      </c>
      <c r="V1931" s="7">
        <f t="shared" si="399"/>
        <v>777.14131879377658</v>
      </c>
      <c r="W1931" s="8">
        <f t="shared" si="400"/>
        <v>-99.332467566759689</v>
      </c>
      <c r="X1931" s="8">
        <f t="shared" si="401"/>
        <v>-229.69803603947361</v>
      </c>
    </row>
    <row r="1932" spans="11:24">
      <c r="K1932">
        <v>1929</v>
      </c>
      <c r="L1932" s="2">
        <f t="shared" si="390"/>
        <v>2.8920000000000541</v>
      </c>
      <c r="M1932" s="4">
        <f t="shared" si="391"/>
        <v>779.83011052335598</v>
      </c>
      <c r="N1932" s="4">
        <f t="shared" si="392"/>
        <v>1</v>
      </c>
      <c r="O1932" s="4">
        <f t="shared" si="393"/>
        <v>0.77983011052335605</v>
      </c>
      <c r="P1932" s="4">
        <f t="shared" si="394"/>
        <v>-5047.5205106146177</v>
      </c>
      <c r="Q1932" s="4">
        <f t="shared" si="395"/>
        <v>-118397.18078542071</v>
      </c>
      <c r="R1932" s="4">
        <f t="shared" si="396"/>
        <v>-6.9340342034457736E-6</v>
      </c>
      <c r="S1932" s="4">
        <f t="shared" si="397"/>
        <v>8.1505346135372944E-6</v>
      </c>
      <c r="T1932" s="4">
        <f t="shared" si="402"/>
        <v>-99.411488301434048</v>
      </c>
      <c r="U1932" s="4">
        <f t="shared" si="398"/>
        <v>-49.61066035634861</v>
      </c>
      <c r="V1932" s="7">
        <f t="shared" si="399"/>
        <v>779.83011052335598</v>
      </c>
      <c r="W1932" s="8">
        <f t="shared" si="400"/>
        <v>-99.411488301434048</v>
      </c>
      <c r="X1932" s="8">
        <f t="shared" si="401"/>
        <v>-229.6106603563486</v>
      </c>
    </row>
    <row r="1933" spans="11:24">
      <c r="K1933">
        <v>1930</v>
      </c>
      <c r="L1933" s="2">
        <f t="shared" si="390"/>
        <v>2.8935000000000541</v>
      </c>
      <c r="M1933" s="4">
        <f t="shared" si="391"/>
        <v>782.52820506670969</v>
      </c>
      <c r="N1933" s="4">
        <f t="shared" si="392"/>
        <v>1</v>
      </c>
      <c r="O1933" s="4">
        <f t="shared" si="393"/>
        <v>0.78252820506670973</v>
      </c>
      <c r="P1933" s="4">
        <f t="shared" si="394"/>
        <v>-5082.5082513168891</v>
      </c>
      <c r="Q1933" s="4">
        <f t="shared" si="395"/>
        <v>-119635.770910815</v>
      </c>
      <c r="R1933" s="4">
        <f t="shared" si="396"/>
        <v>-6.8836023358854571E-6</v>
      </c>
      <c r="S1933" s="4">
        <f t="shared" si="397"/>
        <v>8.0662666941684857E-6</v>
      </c>
      <c r="T1933" s="4">
        <f t="shared" si="402"/>
        <v>-99.490457946631295</v>
      </c>
      <c r="U1933" s="4">
        <f t="shared" si="398"/>
        <v>-49.523173387242196</v>
      </c>
      <c r="V1933" s="7">
        <f t="shared" si="399"/>
        <v>782.52820506670969</v>
      </c>
      <c r="W1933" s="8">
        <f t="shared" si="400"/>
        <v>-99.490457946631295</v>
      </c>
      <c r="X1933" s="8">
        <f t="shared" si="401"/>
        <v>-229.5231733872422</v>
      </c>
    </row>
    <row r="1934" spans="11:24">
      <c r="K1934">
        <v>1931</v>
      </c>
      <c r="L1934" s="2">
        <f t="shared" si="390"/>
        <v>2.8950000000000542</v>
      </c>
      <c r="M1934" s="4">
        <f t="shared" si="391"/>
        <v>785.23563461017</v>
      </c>
      <c r="N1934" s="4">
        <f t="shared" si="392"/>
        <v>1</v>
      </c>
      <c r="O1934" s="4">
        <f t="shared" si="393"/>
        <v>0.78523563461016999</v>
      </c>
      <c r="P1934" s="4">
        <f t="shared" si="394"/>
        <v>-5117.7385154515823</v>
      </c>
      <c r="Q1934" s="4">
        <f t="shared" si="395"/>
        <v>-120887.28033931964</v>
      </c>
      <c r="R1934" s="4">
        <f t="shared" si="396"/>
        <v>-6.8335550471691747E-6</v>
      </c>
      <c r="S1934" s="4">
        <f t="shared" si="397"/>
        <v>7.9828717250392152E-6</v>
      </c>
      <c r="T1934" s="4">
        <f t="shared" si="402"/>
        <v>-99.569376437151348</v>
      </c>
      <c r="U1934" s="4">
        <f t="shared" si="398"/>
        <v>-49.43557625938395</v>
      </c>
      <c r="V1934" s="7">
        <f t="shared" si="399"/>
        <v>785.23563461017</v>
      </c>
      <c r="W1934" s="8">
        <f t="shared" si="400"/>
        <v>-99.569376437151348</v>
      </c>
      <c r="X1934" s="8">
        <f t="shared" si="401"/>
        <v>-229.43557625938394</v>
      </c>
    </row>
    <row r="1935" spans="11:24">
      <c r="K1935">
        <v>1932</v>
      </c>
      <c r="L1935" s="2">
        <f t="shared" si="390"/>
        <v>2.8965000000000543</v>
      </c>
      <c r="M1935" s="4">
        <f t="shared" si="391"/>
        <v>787.95243145142911</v>
      </c>
      <c r="N1935" s="4">
        <f t="shared" si="392"/>
        <v>1</v>
      </c>
      <c r="O1935" s="4">
        <f t="shared" si="393"/>
        <v>0.78795243145142912</v>
      </c>
      <c r="P1935" s="4">
        <f t="shared" si="394"/>
        <v>-5153.2129841108181</v>
      </c>
      <c r="Q1935" s="4">
        <f t="shared" si="395"/>
        <v>-122151.84369687397</v>
      </c>
      <c r="R1935" s="4">
        <f t="shared" si="396"/>
        <v>-6.7838891686388137E-6</v>
      </c>
      <c r="S1935" s="4">
        <f t="shared" si="397"/>
        <v>7.9003406338114769E-6</v>
      </c>
      <c r="T1935" s="4">
        <f t="shared" si="402"/>
        <v>-99.648243708642582</v>
      </c>
      <c r="U1935" s="4">
        <f t="shared" si="398"/>
        <v>-49.34787010391495</v>
      </c>
      <c r="V1935" s="7">
        <f t="shared" si="399"/>
        <v>787.95243145142911</v>
      </c>
      <c r="W1935" s="8">
        <f t="shared" si="400"/>
        <v>-99.648243708642582</v>
      </c>
      <c r="X1935" s="8">
        <f t="shared" si="401"/>
        <v>-229.34787010391494</v>
      </c>
    </row>
    <row r="1936" spans="11:24">
      <c r="K1936">
        <v>1933</v>
      </c>
      <c r="L1936" s="2">
        <f t="shared" si="390"/>
        <v>2.8980000000000543</v>
      </c>
      <c r="M1936" s="4">
        <f t="shared" si="391"/>
        <v>790.67862799992429</v>
      </c>
      <c r="N1936" s="4">
        <f t="shared" si="392"/>
        <v>1</v>
      </c>
      <c r="O1936" s="4">
        <f t="shared" si="393"/>
        <v>0.79067862799992428</v>
      </c>
      <c r="P1936" s="4">
        <f t="shared" si="394"/>
        <v>-5188.9333500394941</v>
      </c>
      <c r="Q1936" s="4">
        <f t="shared" si="395"/>
        <v>-123429.59701183856</v>
      </c>
      <c r="R1936" s="4">
        <f t="shared" si="396"/>
        <v>-6.7346015607658817E-6</v>
      </c>
      <c r="S1936" s="4">
        <f t="shared" si="397"/>
        <v>7.8186644429338299E-6</v>
      </c>
      <c r="T1936" s="4">
        <f t="shared" si="402"/>
        <v>-99.72705969760969</v>
      </c>
      <c r="U1936" s="4">
        <f t="shared" si="398"/>
        <v>-49.260056055843023</v>
      </c>
      <c r="V1936" s="7">
        <f t="shared" si="399"/>
        <v>790.67862799992429</v>
      </c>
      <c r="W1936" s="8">
        <f t="shared" si="400"/>
        <v>-99.72705969760969</v>
      </c>
      <c r="X1936" s="8">
        <f t="shared" si="401"/>
        <v>-229.26005605584302</v>
      </c>
    </row>
    <row r="1937" spans="11:24">
      <c r="K1937">
        <v>1934</v>
      </c>
      <c r="L1937" s="2">
        <f t="shared" si="390"/>
        <v>2.8995000000000544</v>
      </c>
      <c r="M1937" s="4">
        <f t="shared" si="391"/>
        <v>793.41425677722464</v>
      </c>
      <c r="N1937" s="4">
        <f t="shared" si="392"/>
        <v>1</v>
      </c>
      <c r="O1937" s="4">
        <f t="shared" si="393"/>
        <v>0.79341425677722466</v>
      </c>
      <c r="P1937" s="4">
        <f t="shared" si="394"/>
        <v>-5224.9013177160532</v>
      </c>
      <c r="Q1937" s="4">
        <f t="shared" si="395"/>
        <v>-124720.67772960289</v>
      </c>
      <c r="R1937" s="4">
        <f t="shared" si="396"/>
        <v>-6.6856891128471461E-6</v>
      </c>
      <c r="S1937" s="4">
        <f t="shared" si="397"/>
        <v>7.7378342686425508E-6</v>
      </c>
      <c r="T1937" s="4">
        <f t="shared" si="402"/>
        <v>-99.805824341421499</v>
      </c>
      <c r="U1937" s="4">
        <f t="shared" si="398"/>
        <v>-49.172135253997702</v>
      </c>
      <c r="V1937" s="7">
        <f t="shared" si="399"/>
        <v>793.41425677722464</v>
      </c>
      <c r="W1937" s="8">
        <f t="shared" si="400"/>
        <v>-99.805824341421499</v>
      </c>
      <c r="X1937" s="8">
        <f t="shared" si="401"/>
        <v>-229.17213525399771</v>
      </c>
    </row>
    <row r="1938" spans="11:24">
      <c r="K1938">
        <v>1935</v>
      </c>
      <c r="L1938" s="2">
        <f t="shared" si="390"/>
        <v>2.9010000000000544</v>
      </c>
      <c r="M1938" s="4">
        <f t="shared" si="391"/>
        <v>796.15935041741886</v>
      </c>
      <c r="N1938" s="4">
        <f t="shared" si="392"/>
        <v>1</v>
      </c>
      <c r="O1938" s="4">
        <f t="shared" si="393"/>
        <v>0.79615935041741892</v>
      </c>
      <c r="P1938" s="4">
        <f t="shared" si="394"/>
        <v>-5261.118603433817</v>
      </c>
      <c r="Q1938" s="4">
        <f t="shared" si="395"/>
        <v>-126025.22472734509</v>
      </c>
      <c r="R1938" s="4">
        <f t="shared" si="396"/>
        <v>-6.6371487427039034E-6</v>
      </c>
      <c r="S1938" s="4">
        <f t="shared" si="397"/>
        <v>7.6578413199734503E-6</v>
      </c>
      <c r="T1938" s="4">
        <f t="shared" si="402"/>
        <v>-99.884537578318501</v>
      </c>
      <c r="U1938" s="4">
        <f t="shared" si="398"/>
        <v>-49.084108840984278</v>
      </c>
      <c r="V1938" s="7">
        <f t="shared" si="399"/>
        <v>796.15935041741886</v>
      </c>
      <c r="W1938" s="8">
        <f t="shared" si="400"/>
        <v>-99.884537578318501</v>
      </c>
      <c r="X1938" s="8">
        <f t="shared" si="401"/>
        <v>-229.08410884098427</v>
      </c>
    </row>
    <row r="1939" spans="11:24">
      <c r="K1939">
        <v>1936</v>
      </c>
      <c r="L1939" s="2">
        <f t="shared" si="390"/>
        <v>2.9025000000000545</v>
      </c>
      <c r="M1939" s="4">
        <f t="shared" si="391"/>
        <v>798.9139416675049</v>
      </c>
      <c r="N1939" s="4">
        <f t="shared" si="392"/>
        <v>1</v>
      </c>
      <c r="O1939" s="4">
        <f t="shared" si="393"/>
        <v>0.79891394166750496</v>
      </c>
      <c r="P1939" s="4">
        <f t="shared" si="394"/>
        <v>-5297.5869353828884</v>
      </c>
      <c r="Q1939" s="4">
        <f t="shared" si="395"/>
        <v>-127343.37832894576</v>
      </c>
      <c r="R1939" s="4">
        <f t="shared" si="396"/>
        <v>-6.5889773963847466E-6</v>
      </c>
      <c r="S1939" s="4">
        <f t="shared" si="397"/>
        <v>7.5786768977842359E-6</v>
      </c>
      <c r="T1939" s="4">
        <f t="shared" si="402"/>
        <v>-99.963199347420741</v>
      </c>
      <c r="U1939" s="4">
        <f t="shared" si="398"/>
        <v>-48.995977963137562</v>
      </c>
      <c r="V1939" s="7">
        <f t="shared" si="399"/>
        <v>798.9139416675049</v>
      </c>
      <c r="W1939" s="8">
        <f t="shared" si="400"/>
        <v>-99.963199347420741</v>
      </c>
      <c r="X1939" s="8">
        <f t="shared" si="401"/>
        <v>-228.99597796313756</v>
      </c>
    </row>
    <row r="1940" spans="11:24">
      <c r="K1940">
        <v>1937</v>
      </c>
      <c r="L1940" s="2">
        <f t="shared" si="390"/>
        <v>2.9040000000000545</v>
      </c>
      <c r="M1940" s="4">
        <f t="shared" si="391"/>
        <v>801.67806338778018</v>
      </c>
      <c r="N1940" s="4">
        <f t="shared" si="392"/>
        <v>1</v>
      </c>
      <c r="O1940" s="4">
        <f t="shared" si="393"/>
        <v>0.80167806338778025</v>
      </c>
      <c r="P1940" s="4">
        <f t="shared" si="394"/>
        <v>-5334.3080537326086</v>
      </c>
      <c r="Q1940" s="4">
        <f t="shared" si="395"/>
        <v>-128675.2803200566</v>
      </c>
      <c r="R1940" s="4">
        <f t="shared" si="396"/>
        <v>-6.5411720478718697E-6</v>
      </c>
      <c r="S1940" s="4">
        <f t="shared" si="397"/>
        <v>7.500332393787335E-6</v>
      </c>
      <c r="T1940" s="4">
        <f t="shared" si="402"/>
        <v>-100.04180958873506</v>
      </c>
      <c r="U1940" s="4">
        <f t="shared" si="398"/>
        <v>-48.907743770474816</v>
      </c>
      <c r="V1940" s="7">
        <f t="shared" si="399"/>
        <v>801.67806338778018</v>
      </c>
      <c r="W1940" s="8">
        <f t="shared" si="400"/>
        <v>-100.04180958873506</v>
      </c>
      <c r="X1940" s="8">
        <f t="shared" si="401"/>
        <v>-228.90774377047481</v>
      </c>
    </row>
    <row r="1941" spans="11:24">
      <c r="K1941">
        <v>1938</v>
      </c>
      <c r="L1941" s="2">
        <f t="shared" si="390"/>
        <v>2.9055000000000546</v>
      </c>
      <c r="M1941" s="4">
        <f t="shared" si="391"/>
        <v>804.45174855223388</v>
      </c>
      <c r="N1941" s="4">
        <f t="shared" si="392"/>
        <v>1</v>
      </c>
      <c r="O1941" s="4">
        <f t="shared" si="393"/>
        <v>0.80445174855223389</v>
      </c>
      <c r="P1941" s="4">
        <f t="shared" si="394"/>
        <v>-5371.2837107145961</v>
      </c>
      <c r="Q1941" s="4">
        <f t="shared" si="395"/>
        <v>-130021.07396332642</v>
      </c>
      <c r="R1941" s="4">
        <f t="shared" si="396"/>
        <v>-6.4937296987908045E-6</v>
      </c>
      <c r="S1941" s="4">
        <f t="shared" si="397"/>
        <v>7.4227992895930228E-6</v>
      </c>
      <c r="T1941" s="4">
        <f t="shared" si="402"/>
        <v>-100.12036824316282</v>
      </c>
      <c r="U1941" s="4">
        <f t="shared" si="398"/>
        <v>-48.819407416648289</v>
      </c>
      <c r="V1941" s="7">
        <f t="shared" si="399"/>
        <v>804.45174855223388</v>
      </c>
      <c r="W1941" s="8">
        <f t="shared" si="400"/>
        <v>-100.12036824316282</v>
      </c>
      <c r="X1941" s="8">
        <f t="shared" si="401"/>
        <v>-228.81940741664829</v>
      </c>
    </row>
    <row r="1942" spans="11:24">
      <c r="K1942">
        <v>1939</v>
      </c>
      <c r="L1942" s="2">
        <f t="shared" si="390"/>
        <v>2.9070000000000547</v>
      </c>
      <c r="M1942" s="4">
        <f t="shared" si="391"/>
        <v>807.23503024894023</v>
      </c>
      <c r="N1942" s="4">
        <f t="shared" si="392"/>
        <v>1</v>
      </c>
      <c r="O1942" s="4">
        <f t="shared" si="393"/>
        <v>0.80723503024894028</v>
      </c>
      <c r="P1942" s="4">
        <f t="shared" si="394"/>
        <v>-5408.5156707063616</v>
      </c>
      <c r="Q1942" s="4">
        <f t="shared" si="395"/>
        <v>-131380.90401378565</v>
      </c>
      <c r="R1942" s="4">
        <f t="shared" si="396"/>
        <v>-6.4466473781235719E-6</v>
      </c>
      <c r="S1942" s="4">
        <f t="shared" si="397"/>
        <v>7.3460691557627759E-6</v>
      </c>
      <c r="T1942" s="4">
        <f t="shared" si="402"/>
        <v>-100.19887525250708</v>
      </c>
      <c r="U1942" s="4">
        <f t="shared" si="398"/>
        <v>-48.73097005889705</v>
      </c>
      <c r="V1942" s="7">
        <f t="shared" si="399"/>
        <v>807.23503024894023</v>
      </c>
      <c r="W1942" s="8">
        <f t="shared" si="400"/>
        <v>-100.19887525250708</v>
      </c>
      <c r="X1942" s="8">
        <f t="shared" si="401"/>
        <v>-228.73097005889704</v>
      </c>
    </row>
    <row r="1943" spans="11:24">
      <c r="K1943">
        <v>1940</v>
      </c>
      <c r="L1943" s="2">
        <f t="shared" si="390"/>
        <v>2.9085000000000547</v>
      </c>
      <c r="M1943" s="4">
        <f t="shared" si="391"/>
        <v>810.02794168045307</v>
      </c>
      <c r="N1943" s="4">
        <f t="shared" si="392"/>
        <v>1</v>
      </c>
      <c r="O1943" s="4">
        <f t="shared" si="393"/>
        <v>0.81002794168045311</v>
      </c>
      <c r="P1943" s="4">
        <f t="shared" si="394"/>
        <v>-5446.0057103154941</v>
      </c>
      <c r="Q1943" s="4">
        <f t="shared" si="395"/>
        <v>-132754.91673439089</v>
      </c>
      <c r="R1943" s="4">
        <f t="shared" si="396"/>
        <v>-6.3999221419251862E-6</v>
      </c>
      <c r="S1943" s="4">
        <f t="shared" si="397"/>
        <v>7.2701336508727166E-6</v>
      </c>
      <c r="T1943" s="4">
        <f t="shared" si="402"/>
        <v>-100.27733055948003</v>
      </c>
      <c r="U1943" s="4">
        <f t="shared" si="398"/>
        <v>-48.642432857998365</v>
      </c>
      <c r="V1943" s="7">
        <f t="shared" si="399"/>
        <v>810.02794168045307</v>
      </c>
      <c r="W1943" s="8">
        <f t="shared" si="400"/>
        <v>-100.27733055948003</v>
      </c>
      <c r="X1943" s="8">
        <f t="shared" si="401"/>
        <v>-228.64243285799836</v>
      </c>
    </row>
    <row r="1944" spans="11:24">
      <c r="K1944">
        <v>1941</v>
      </c>
      <c r="L1944" s="2">
        <f t="shared" si="390"/>
        <v>2.9100000000000548</v>
      </c>
      <c r="M1944" s="4">
        <f t="shared" si="391"/>
        <v>812.83051616420232</v>
      </c>
      <c r="N1944" s="4">
        <f t="shared" si="392"/>
        <v>1</v>
      </c>
      <c r="O1944" s="4">
        <f t="shared" si="393"/>
        <v>0.81283051616420232</v>
      </c>
      <c r="P1944" s="4">
        <f t="shared" si="394"/>
        <v>-5483.7556184644382</v>
      </c>
      <c r="Q1944" s="4">
        <f t="shared" si="395"/>
        <v>-134143.25991173167</v>
      </c>
      <c r="R1944" s="4">
        <f t="shared" si="396"/>
        <v>-6.3535510730435022E-6</v>
      </c>
      <c r="S1944" s="4">
        <f t="shared" si="397"/>
        <v>7.1949845205870653E-6</v>
      </c>
      <c r="T1944" s="4">
        <f t="shared" si="402"/>
        <v>-100.35573410771023</v>
      </c>
      <c r="U1944" s="4">
        <f t="shared" si="398"/>
        <v>-48.553796978218379</v>
      </c>
      <c r="V1944" s="7">
        <f t="shared" si="399"/>
        <v>812.83051616420232</v>
      </c>
      <c r="W1944" s="8">
        <f t="shared" si="400"/>
        <v>-100.35573410771023</v>
      </c>
      <c r="X1944" s="8">
        <f t="shared" si="401"/>
        <v>-228.55379697821837</v>
      </c>
    </row>
    <row r="1945" spans="11:24">
      <c r="K1945">
        <v>1942</v>
      </c>
      <c r="L1945" s="2">
        <f t="shared" si="390"/>
        <v>2.9115000000000548</v>
      </c>
      <c r="M1945" s="4">
        <f t="shared" si="391"/>
        <v>815.64278713289082</v>
      </c>
      <c r="N1945" s="4">
        <f t="shared" si="392"/>
        <v>1</v>
      </c>
      <c r="O1945" s="4">
        <f t="shared" si="393"/>
        <v>0.81564278713289085</v>
      </c>
      <c r="P1945" s="4">
        <f t="shared" si="394"/>
        <v>-5521.7671964758547</v>
      </c>
      <c r="Q1945" s="4">
        <f t="shared" si="395"/>
        <v>-135546.08287190038</v>
      </c>
      <c r="R1945" s="4">
        <f t="shared" si="396"/>
        <v>-6.3075312808423261E-6</v>
      </c>
      <c r="S1945" s="4">
        <f t="shared" si="397"/>
        <v>7.1206135967414671E-6</v>
      </c>
      <c r="T1945" s="4">
        <f t="shared" si="402"/>
        <v>-100.43408584174963</v>
      </c>
      <c r="U1945" s="4">
        <f t="shared" si="398"/>
        <v>-48.465063587262414</v>
      </c>
      <c r="V1945" s="7">
        <f t="shared" si="399"/>
        <v>815.64278713289082</v>
      </c>
      <c r="W1945" s="8">
        <f t="shared" si="400"/>
        <v>-100.43408584174963</v>
      </c>
      <c r="X1945" s="8">
        <f t="shared" si="401"/>
        <v>-228.46506358726242</v>
      </c>
    </row>
    <row r="1946" spans="11:24">
      <c r="K1946">
        <v>1943</v>
      </c>
      <c r="L1946" s="2">
        <f t="shared" si="390"/>
        <v>2.9130000000000549</v>
      </c>
      <c r="M1946" s="4">
        <f t="shared" si="391"/>
        <v>818.46478813489387</v>
      </c>
      <c r="N1946" s="4">
        <f t="shared" si="392"/>
        <v>1</v>
      </c>
      <c r="O1946" s="4">
        <f t="shared" si="393"/>
        <v>0.81846478813489387</v>
      </c>
      <c r="P1946" s="4">
        <f t="shared" si="394"/>
        <v>-5560.0422581585826</v>
      </c>
      <c r="Q1946" s="4">
        <f t="shared" si="395"/>
        <v>-136963.53649652816</v>
      </c>
      <c r="R1946" s="4">
        <f t="shared" si="396"/>
        <v>-6.2618599009277399E-6</v>
      </c>
      <c r="S1946" s="4">
        <f t="shared" si="397"/>
        <v>7.0470127964360728E-6</v>
      </c>
      <c r="T1946" s="4">
        <f t="shared" si="402"/>
        <v>-100.51238570708077</v>
      </c>
      <c r="U1946" s="4">
        <f t="shared" si="398"/>
        <v>-48.376233856224538</v>
      </c>
      <c r="V1946" s="7">
        <f t="shared" si="399"/>
        <v>818.46478813489387</v>
      </c>
      <c r="W1946" s="8">
        <f t="shared" si="400"/>
        <v>-100.51238570708077</v>
      </c>
      <c r="X1946" s="8">
        <f t="shared" si="401"/>
        <v>-228.37623385622453</v>
      </c>
    </row>
    <row r="1947" spans="11:24">
      <c r="K1947">
        <v>1944</v>
      </c>
      <c r="L1947" s="2">
        <f t="shared" si="390"/>
        <v>2.9145000000000549</v>
      </c>
      <c r="M1947" s="4">
        <f t="shared" si="391"/>
        <v>821.29655283465888</v>
      </c>
      <c r="N1947" s="4">
        <f t="shared" si="392"/>
        <v>1</v>
      </c>
      <c r="O1947" s="4">
        <f t="shared" si="393"/>
        <v>0.82129655283465886</v>
      </c>
      <c r="P1947" s="4">
        <f t="shared" si="394"/>
        <v>-5598.5826298941774</v>
      </c>
      <c r="Q1947" s="4">
        <f t="shared" si="395"/>
        <v>-138395.7732389872</v>
      </c>
      <c r="R1947" s="4">
        <f t="shared" si="396"/>
        <v>-6.2165340948776624E-6</v>
      </c>
      <c r="S1947" s="4">
        <f t="shared" si="397"/>
        <v>6.9741741211383286E-6</v>
      </c>
      <c r="T1947" s="4">
        <f t="shared" si="402"/>
        <v>-100.59063365012358</v>
      </c>
      <c r="U1947" s="4">
        <f t="shared" si="398"/>
        <v>-48.287308959536716</v>
      </c>
      <c r="V1947" s="7">
        <f t="shared" si="399"/>
        <v>821.29655283465888</v>
      </c>
      <c r="W1947" s="8">
        <f t="shared" si="400"/>
        <v>-100.59063365012358</v>
      </c>
      <c r="X1947" s="8">
        <f t="shared" si="401"/>
        <v>-228.28730895953672</v>
      </c>
    </row>
    <row r="1948" spans="11:24">
      <c r="K1948">
        <v>1945</v>
      </c>
      <c r="L1948" s="2">
        <f t="shared" si="390"/>
        <v>2.916000000000055</v>
      </c>
      <c r="M1948" s="4">
        <f t="shared" si="391"/>
        <v>824.13811501310727</v>
      </c>
      <c r="N1948" s="4">
        <f t="shared" si="392"/>
        <v>1</v>
      </c>
      <c r="O1948" s="4">
        <f t="shared" si="393"/>
        <v>0.8241381150131073</v>
      </c>
      <c r="P1948" s="4">
        <f t="shared" si="394"/>
        <v>-5637.3901507240689</v>
      </c>
      <c r="Q1948" s="4">
        <f t="shared" si="395"/>
        <v>-139842.94714076183</v>
      </c>
      <c r="R1948" s="4">
        <f t="shared" si="396"/>
        <v>-6.1715510499745369E-6</v>
      </c>
      <c r="S1948" s="4">
        <f t="shared" si="397"/>
        <v>6.9020896557953129E-6</v>
      </c>
      <c r="T1948" s="4">
        <f t="shared" si="402"/>
        <v>-100.6688296182425</v>
      </c>
      <c r="U1948" s="4">
        <f t="shared" si="398"/>
        <v>-48.198290074917402</v>
      </c>
      <c r="V1948" s="7">
        <f t="shared" si="399"/>
        <v>824.13811501310727</v>
      </c>
      <c r="W1948" s="8">
        <f t="shared" si="400"/>
        <v>-100.6688296182425</v>
      </c>
      <c r="X1948" s="8">
        <f t="shared" si="401"/>
        <v>-228.1982900749174</v>
      </c>
    </row>
    <row r="1949" spans="11:24">
      <c r="K1949">
        <v>1946</v>
      </c>
      <c r="L1949" s="2">
        <f t="shared" si="390"/>
        <v>2.917500000000055</v>
      </c>
      <c r="M1949" s="4">
        <f t="shared" si="391"/>
        <v>826.98950856803731</v>
      </c>
      <c r="N1949" s="4">
        <f t="shared" si="392"/>
        <v>1</v>
      </c>
      <c r="O1949" s="4">
        <f t="shared" si="393"/>
        <v>0.82698950856803732</v>
      </c>
      <c r="P1949" s="4">
        <f t="shared" si="394"/>
        <v>-5676.4666724373119</v>
      </c>
      <c r="Q1949" s="4">
        <f t="shared" si="395"/>
        <v>-141305.21384799076</v>
      </c>
      <c r="R1949" s="4">
        <f t="shared" si="396"/>
        <v>-6.1269079789411185E-6</v>
      </c>
      <c r="S1949" s="4">
        <f t="shared" si="397"/>
        <v>6.8307515679555024E-6</v>
      </c>
      <c r="T1949" s="4">
        <f t="shared" si="402"/>
        <v>-100.74697355975309</v>
      </c>
      <c r="U1949" s="4">
        <f t="shared" si="398"/>
        <v>-48.109178383319538</v>
      </c>
      <c r="V1949" s="7">
        <f t="shared" si="399"/>
        <v>826.98950856803731</v>
      </c>
      <c r="W1949" s="8">
        <f t="shared" si="400"/>
        <v>-100.74697355975309</v>
      </c>
      <c r="X1949" s="8">
        <f t="shared" si="401"/>
        <v>-228.10917838331954</v>
      </c>
    </row>
    <row r="1950" spans="11:24">
      <c r="K1950">
        <v>1947</v>
      </c>
      <c r="L1950" s="2">
        <f t="shared" si="390"/>
        <v>2.9190000000000551</v>
      </c>
      <c r="M1950" s="4">
        <f t="shared" si="391"/>
        <v>829.85076751452846</v>
      </c>
      <c r="N1950" s="4">
        <f t="shared" si="392"/>
        <v>1</v>
      </c>
      <c r="O1950" s="4">
        <f t="shared" si="393"/>
        <v>0.82985076751452846</v>
      </c>
      <c r="P1950" s="4">
        <f t="shared" si="394"/>
        <v>-5715.814059658951</v>
      </c>
      <c r="Q1950" s="4">
        <f t="shared" si="395"/>
        <v>-142782.73062818067</v>
      </c>
      <c r="R1950" s="4">
        <f t="shared" si="396"/>
        <v>-6.082602119679371E-6</v>
      </c>
      <c r="S1950" s="4">
        <f t="shared" si="397"/>
        <v>6.7601521068999621E-6</v>
      </c>
      <c r="T1950" s="4">
        <f t="shared" si="402"/>
        <v>-100.82506542392881</v>
      </c>
      <c r="U1950" s="4">
        <f t="shared" si="398"/>
        <v>-48.01997506887809</v>
      </c>
      <c r="V1950" s="7">
        <f t="shared" si="399"/>
        <v>829.85076751452846</v>
      </c>
      <c r="W1950" s="8">
        <f t="shared" si="400"/>
        <v>-100.82506542392881</v>
      </c>
      <c r="X1950" s="8">
        <f t="shared" si="401"/>
        <v>-228.0199750688781</v>
      </c>
    </row>
    <row r="1951" spans="11:24">
      <c r="K1951">
        <v>1948</v>
      </c>
      <c r="L1951" s="2">
        <f t="shared" si="390"/>
        <v>2.9205000000000552</v>
      </c>
      <c r="M1951" s="4">
        <f t="shared" si="391"/>
        <v>832.72192598534741</v>
      </c>
      <c r="N1951" s="4">
        <f t="shared" si="392"/>
        <v>1</v>
      </c>
      <c r="O1951" s="4">
        <f t="shared" si="393"/>
        <v>0.83272192598534744</v>
      </c>
      <c r="P1951" s="4">
        <f t="shared" si="394"/>
        <v>-5755.4341899389956</v>
      </c>
      <c r="Q1951" s="4">
        <f t="shared" si="395"/>
        <v>-144275.65638709487</v>
      </c>
      <c r="R1951" s="4">
        <f t="shared" si="396"/>
        <v>-6.0386307350123458E-6</v>
      </c>
      <c r="S1951" s="4">
        <f t="shared" si="397"/>
        <v>6.6902836027827115E-6</v>
      </c>
      <c r="T1951" s="4">
        <f t="shared" si="402"/>
        <v>-100.90310516100764</v>
      </c>
      <c r="U1951" s="4">
        <f t="shared" si="398"/>
        <v>-47.930681318857054</v>
      </c>
      <c r="V1951" s="7">
        <f t="shared" si="399"/>
        <v>832.72192598534741</v>
      </c>
      <c r="W1951" s="8">
        <f t="shared" si="400"/>
        <v>-100.90310516100764</v>
      </c>
      <c r="X1951" s="8">
        <f t="shared" si="401"/>
        <v>-227.93068131885707</v>
      </c>
    </row>
    <row r="1952" spans="11:24">
      <c r="K1952">
        <v>1949</v>
      </c>
      <c r="L1952" s="2">
        <f t="shared" si="390"/>
        <v>2.9220000000000552</v>
      </c>
      <c r="M1952" s="4">
        <f t="shared" si="391"/>
        <v>835.60301823135501</v>
      </c>
      <c r="N1952" s="4">
        <f t="shared" si="392"/>
        <v>1</v>
      </c>
      <c r="O1952" s="4">
        <f t="shared" si="393"/>
        <v>0.83560301823135508</v>
      </c>
      <c r="P1952" s="4">
        <f t="shared" si="394"/>
        <v>-5795.3289538420067</v>
      </c>
      <c r="Q1952" s="4">
        <f t="shared" si="395"/>
        <v>-145784.15168581702</v>
      </c>
      <c r="R1952" s="4">
        <f t="shared" si="396"/>
        <v>-5.9949911124290994E-6</v>
      </c>
      <c r="S1952" s="4">
        <f t="shared" si="397"/>
        <v>6.6211384657803063E-6</v>
      </c>
      <c r="T1952" s="4">
        <f t="shared" si="402"/>
        <v>-100.9810927221987</v>
      </c>
      <c r="U1952" s="4">
        <f t="shared" si="398"/>
        <v>-47.841298323595922</v>
      </c>
      <c r="V1952" s="7">
        <f t="shared" si="399"/>
        <v>835.60301823135501</v>
      </c>
      <c r="W1952" s="8">
        <f t="shared" si="400"/>
        <v>-100.9810927221987</v>
      </c>
      <c r="X1952" s="8">
        <f t="shared" si="401"/>
        <v>-227.84129832359594</v>
      </c>
    </row>
    <row r="1953" spans="11:24">
      <c r="K1953">
        <v>1950</v>
      </c>
      <c r="L1953" s="2">
        <f t="shared" si="390"/>
        <v>2.9235000000000553</v>
      </c>
      <c r="M1953" s="4">
        <f t="shared" si="391"/>
        <v>838.4940786219147</v>
      </c>
      <c r="N1953" s="4">
        <f t="shared" si="392"/>
        <v>1</v>
      </c>
      <c r="O1953" s="4">
        <f t="shared" si="393"/>
        <v>0.83849407862191472</v>
      </c>
      <c r="P1953" s="4">
        <f t="shared" si="394"/>
        <v>-5835.5002550373129</v>
      </c>
      <c r="Q1953" s="4">
        <f t="shared" si="395"/>
        <v>-147308.37875799302</v>
      </c>
      <c r="R1953" s="4">
        <f t="shared" si="396"/>
        <v>-5.9516805638325394E-6</v>
      </c>
      <c r="S1953" s="4">
        <f t="shared" si="397"/>
        <v>6.5527091852504597E-6</v>
      </c>
      <c r="T1953" s="4">
        <f t="shared" si="402"/>
        <v>-101.05902805968846</v>
      </c>
      <c r="U1953" s="4">
        <f t="shared" si="398"/>
        <v>-47.751827276455707</v>
      </c>
      <c r="V1953" s="7">
        <f t="shared" si="399"/>
        <v>838.4940786219147</v>
      </c>
      <c r="W1953" s="8">
        <f t="shared" si="400"/>
        <v>-101.05902805968846</v>
      </c>
      <c r="X1953" s="8">
        <f t="shared" si="401"/>
        <v>-227.75182727645571</v>
      </c>
    </row>
    <row r="1954" spans="11:24">
      <c r="K1954">
        <v>1951</v>
      </c>
      <c r="L1954" s="2">
        <f t="shared" si="390"/>
        <v>2.9250000000000553</v>
      </c>
      <c r="M1954" s="4">
        <f t="shared" si="391"/>
        <v>841.39514164530306</v>
      </c>
      <c r="N1954" s="4">
        <f t="shared" si="392"/>
        <v>1</v>
      </c>
      <c r="O1954" s="4">
        <f t="shared" si="393"/>
        <v>0.84139514164530305</v>
      </c>
      <c r="P1954" s="4">
        <f t="shared" si="394"/>
        <v>-5875.9500103898527</v>
      </c>
      <c r="Q1954" s="4">
        <f t="shared" si="395"/>
        <v>-148848.50152725264</v>
      </c>
      <c r="R1954" s="4">
        <f t="shared" si="396"/>
        <v>-5.9086964252901866E-6</v>
      </c>
      <c r="S1954" s="4">
        <f t="shared" si="397"/>
        <v>6.484988328899586E-6</v>
      </c>
      <c r="T1954" s="4">
        <f t="shared" si="402"/>
        <v>-101.13691112664741</v>
      </c>
      <c r="U1954" s="4">
        <f t="shared" si="398"/>
        <v>-47.662269373764367</v>
      </c>
      <c r="V1954" s="7">
        <f t="shared" si="399"/>
        <v>841.39514164530306</v>
      </c>
      <c r="W1954" s="8">
        <f t="shared" si="400"/>
        <v>-101.13691112664741</v>
      </c>
      <c r="X1954" s="8">
        <f t="shared" si="401"/>
        <v>-227.66226937376436</v>
      </c>
    </row>
    <row r="1955" spans="11:24">
      <c r="K1955">
        <v>1952</v>
      </c>
      <c r="L1955" s="2">
        <f t="shared" si="390"/>
        <v>2.9265000000000554</v>
      </c>
      <c r="M1955" s="4">
        <f t="shared" si="391"/>
        <v>844.30624190912079</v>
      </c>
      <c r="N1955" s="4">
        <f t="shared" si="392"/>
        <v>1</v>
      </c>
      <c r="O1955" s="4">
        <f t="shared" si="393"/>
        <v>0.84430624190912085</v>
      </c>
      <c r="P1955" s="4">
        <f t="shared" si="394"/>
        <v>-5916.6801500516331</v>
      </c>
      <c r="Q1955" s="4">
        <f t="shared" si="395"/>
        <v>-150404.68562481203</v>
      </c>
      <c r="R1955" s="4">
        <f t="shared" si="396"/>
        <v>-5.8660360567878386E-6</v>
      </c>
      <c r="S1955" s="4">
        <f t="shared" si="397"/>
        <v>6.4179685419592618E-6</v>
      </c>
      <c r="T1955" s="4">
        <f t="shared" si="402"/>
        <v>-101.21474187723607</v>
      </c>
      <c r="U1955" s="4">
        <f t="shared" si="398"/>
        <v>-47.572625814761821</v>
      </c>
      <c r="V1955" s="7">
        <f t="shared" si="399"/>
        <v>844.30624190912079</v>
      </c>
      <c r="W1955" s="8">
        <f t="shared" si="400"/>
        <v>-101.21474187723607</v>
      </c>
      <c r="X1955" s="8">
        <f t="shared" si="401"/>
        <v>-227.57262581476181</v>
      </c>
    </row>
    <row r="1956" spans="11:24">
      <c r="K1956">
        <v>1953</v>
      </c>
      <c r="L1956" s="2">
        <f t="shared" si="390"/>
        <v>2.9280000000000554</v>
      </c>
      <c r="M1956" s="4">
        <f t="shared" si="391"/>
        <v>847.22741414070549</v>
      </c>
      <c r="N1956" s="4">
        <f t="shared" si="392"/>
        <v>1</v>
      </c>
      <c r="O1956" s="4">
        <f t="shared" si="393"/>
        <v>0.84722741414070546</v>
      </c>
      <c r="P1956" s="4">
        <f t="shared" si="394"/>
        <v>-5957.6926175538365</v>
      </c>
      <c r="Q1956" s="4">
        <f t="shared" si="395"/>
        <v>-151977.09840726008</v>
      </c>
      <c r="R1956" s="4">
        <f t="shared" si="396"/>
        <v>-5.8236968419860468E-6</v>
      </c>
      <c r="S1956" s="4">
        <f t="shared" si="397"/>
        <v>6.3516425463714115E-6</v>
      </c>
      <c r="T1956" s="4">
        <f t="shared" si="402"/>
        <v>-101.29252026661121</v>
      </c>
      <c r="U1956" s="4">
        <f t="shared" si="398"/>
        <v>-47.482897801544489</v>
      </c>
      <c r="V1956" s="7">
        <f t="shared" si="399"/>
        <v>847.22741414070549</v>
      </c>
      <c r="W1956" s="8">
        <f t="shared" si="400"/>
        <v>-101.29252026661121</v>
      </c>
      <c r="X1956" s="8">
        <f t="shared" si="401"/>
        <v>-227.48289780154448</v>
      </c>
    </row>
    <row r="1957" spans="11:24">
      <c r="K1957">
        <v>1954</v>
      </c>
      <c r="L1957" s="2">
        <f t="shared" si="390"/>
        <v>2.9295000000000555</v>
      </c>
      <c r="M1957" s="4">
        <f t="shared" si="391"/>
        <v>850.15869318754631</v>
      </c>
      <c r="N1957" s="4">
        <f t="shared" si="392"/>
        <v>1</v>
      </c>
      <c r="O1957" s="4">
        <f t="shared" si="393"/>
        <v>0.85015869318754633</v>
      </c>
      <c r="P1957" s="4">
        <f t="shared" si="394"/>
        <v>-5998.9893698995584</v>
      </c>
      <c r="Q1957" s="4">
        <f t="shared" si="395"/>
        <v>-153565.90897452997</v>
      </c>
      <c r="R1957" s="4">
        <f t="shared" si="396"/>
        <v>-5.7816761879794159E-6</v>
      </c>
      <c r="S1957" s="4">
        <f t="shared" si="397"/>
        <v>6.2860031399821611E-6</v>
      </c>
      <c r="T1957" s="4">
        <f t="shared" si="402"/>
        <v>-101.37024625093203</v>
      </c>
      <c r="U1957" s="4">
        <f t="shared" si="398"/>
        <v>-47.393086539009275</v>
      </c>
      <c r="V1957" s="7">
        <f t="shared" si="399"/>
        <v>850.15869318754631</v>
      </c>
      <c r="W1957" s="8">
        <f t="shared" si="400"/>
        <v>-101.37024625093203</v>
      </c>
      <c r="X1957" s="8">
        <f t="shared" si="401"/>
        <v>-227.39308653900929</v>
      </c>
    </row>
    <row r="1958" spans="11:24">
      <c r="K1958">
        <v>1955</v>
      </c>
      <c r="L1958" s="2">
        <f t="shared" si="390"/>
        <v>2.9310000000000556</v>
      </c>
      <c r="M1958" s="4">
        <f t="shared" si="391"/>
        <v>853.10011401769873</v>
      </c>
      <c r="N1958" s="4">
        <f t="shared" si="392"/>
        <v>1</v>
      </c>
      <c r="O1958" s="4">
        <f t="shared" si="393"/>
        <v>0.8531001140176987</v>
      </c>
      <c r="P1958" s="4">
        <f t="shared" si="394"/>
        <v>-6040.5723776571886</v>
      </c>
      <c r="Q1958" s="4">
        <f t="shared" si="395"/>
        <v>-155171.28818805725</v>
      </c>
      <c r="R1958" s="4">
        <f t="shared" si="396"/>
        <v>-5.7399715250586876E-6</v>
      </c>
      <c r="S1958" s="4">
        <f t="shared" si="397"/>
        <v>6.2210431957443017E-6</v>
      </c>
      <c r="T1958" s="4">
        <f t="shared" si="402"/>
        <v>-101.44791978736598</v>
      </c>
      <c r="U1958" s="4">
        <f t="shared" si="398"/>
        <v>-47.303193234797163</v>
      </c>
      <c r="V1958" s="7">
        <f t="shared" si="399"/>
        <v>853.10011401769873</v>
      </c>
      <c r="W1958" s="8">
        <f t="shared" si="400"/>
        <v>-101.44791978736598</v>
      </c>
      <c r="X1958" s="8">
        <f t="shared" si="401"/>
        <v>-227.30319323479716</v>
      </c>
    </row>
    <row r="1959" spans="11:24">
      <c r="K1959">
        <v>1956</v>
      </c>
      <c r="L1959" s="2">
        <f t="shared" si="390"/>
        <v>2.9325000000000556</v>
      </c>
      <c r="M1959" s="4">
        <f t="shared" si="391"/>
        <v>856.05171172020448</v>
      </c>
      <c r="N1959" s="4">
        <f t="shared" si="392"/>
        <v>1</v>
      </c>
      <c r="O1959" s="4">
        <f t="shared" si="393"/>
        <v>0.85605171172020444</v>
      </c>
      <c r="P1959" s="4">
        <f t="shared" si="394"/>
        <v>-6082.4436250544641</v>
      </c>
      <c r="Q1959" s="4">
        <f t="shared" si="395"/>
        <v>-156793.4086891292</v>
      </c>
      <c r="R1959" s="4">
        <f t="shared" si="396"/>
        <v>-5.6985803064754916E-6</v>
      </c>
      <c r="S1959" s="4">
        <f t="shared" si="397"/>
        <v>6.1567556609281505E-6</v>
      </c>
      <c r="T1959" s="4">
        <f t="shared" si="402"/>
        <v>-101.52554083409477</v>
      </c>
      <c r="U1959" s="4">
        <f t="shared" si="398"/>
        <v>-47.213219099236262</v>
      </c>
      <c r="V1959" s="7">
        <f t="shared" si="399"/>
        <v>856.05171172020448</v>
      </c>
      <c r="W1959" s="8">
        <f t="shared" si="400"/>
        <v>-101.52554083409477</v>
      </c>
      <c r="X1959" s="8">
        <f t="shared" si="401"/>
        <v>-227.21321909923626</v>
      </c>
    </row>
    <row r="1960" spans="11:24">
      <c r="K1960">
        <v>1957</v>
      </c>
      <c r="L1960" s="2">
        <f t="shared" si="390"/>
        <v>2.9340000000000557</v>
      </c>
      <c r="M1960" s="4">
        <f t="shared" si="391"/>
        <v>859.01352150550611</v>
      </c>
      <c r="N1960" s="4">
        <f t="shared" si="392"/>
        <v>1</v>
      </c>
      <c r="O1960" s="4">
        <f t="shared" si="393"/>
        <v>0.85901352150550614</v>
      </c>
      <c r="P1960" s="4">
        <f t="shared" si="394"/>
        <v>-6124.605110073112</v>
      </c>
      <c r="Q1960" s="4">
        <f t="shared" si="395"/>
        <v>-158432.44491742161</v>
      </c>
      <c r="R1960" s="4">
        <f t="shared" si="396"/>
        <v>-5.6575000082099164E-6</v>
      </c>
      <c r="S1960" s="4">
        <f t="shared" si="397"/>
        <v>6.0931335563409379E-6</v>
      </c>
      <c r="T1960" s="4">
        <f t="shared" si="402"/>
        <v>-101.60310935032004</v>
      </c>
      <c r="U1960" s="4">
        <f t="shared" si="398"/>
        <v>-47.123165345284526</v>
      </c>
      <c r="V1960" s="7">
        <f t="shared" si="399"/>
        <v>859.01352150550611</v>
      </c>
      <c r="W1960" s="8">
        <f t="shared" si="400"/>
        <v>-101.60310935032004</v>
      </c>
      <c r="X1960" s="8">
        <f t="shared" si="401"/>
        <v>-227.12316534528452</v>
      </c>
    </row>
    <row r="1961" spans="11:24">
      <c r="K1961">
        <v>1958</v>
      </c>
      <c r="L1961" s="2">
        <f t="shared" si="390"/>
        <v>2.9355000000000557</v>
      </c>
      <c r="M1961" s="4">
        <f t="shared" si="391"/>
        <v>861.98557870586933</v>
      </c>
      <c r="N1961" s="4">
        <f t="shared" si="392"/>
        <v>1</v>
      </c>
      <c r="O1961" s="4">
        <f t="shared" si="393"/>
        <v>0.86198557870586934</v>
      </c>
      <c r="P1961" s="4">
        <f t="shared" si="394"/>
        <v>-6167.0588445442081</v>
      </c>
      <c r="Q1961" s="4">
        <f t="shared" si="395"/>
        <v>-160088.57312973184</v>
      </c>
      <c r="R1961" s="4">
        <f t="shared" si="396"/>
        <v>-5.6167281287406332E-6</v>
      </c>
      <c r="S1961" s="4">
        <f t="shared" si="397"/>
        <v>6.0301699755543741E-6</v>
      </c>
      <c r="T1961" s="4">
        <f t="shared" si="402"/>
        <v>-101.68062529626911</v>
      </c>
      <c r="U1961" s="4">
        <f t="shared" si="398"/>
        <v>-47.033033188471919</v>
      </c>
      <c r="V1961" s="7">
        <f t="shared" si="399"/>
        <v>861.98557870586933</v>
      </c>
      <c r="W1961" s="8">
        <f t="shared" si="400"/>
        <v>-101.68062529626911</v>
      </c>
      <c r="X1961" s="8">
        <f t="shared" si="401"/>
        <v>-227.0330331884719</v>
      </c>
    </row>
    <row r="1962" spans="11:24">
      <c r="K1962">
        <v>1959</v>
      </c>
      <c r="L1962" s="2">
        <f t="shared" si="390"/>
        <v>2.9370000000000558</v>
      </c>
      <c r="M1962" s="4">
        <f t="shared" si="391"/>
        <v>864.96791877580472</v>
      </c>
      <c r="N1962" s="4">
        <f t="shared" si="392"/>
        <v>1</v>
      </c>
      <c r="O1962" s="4">
        <f t="shared" si="393"/>
        <v>0.8649679187758047</v>
      </c>
      <c r="P1962" s="4">
        <f t="shared" si="394"/>
        <v>-6209.8068542441806</v>
      </c>
      <c r="Q1962" s="4">
        <f t="shared" si="395"/>
        <v>-161761.971418906</v>
      </c>
      <c r="R1962" s="4">
        <f t="shared" si="396"/>
        <v>-5.5762621888177103E-6</v>
      </c>
      <c r="S1962" s="4">
        <f t="shared" si="397"/>
        <v>5.9678580841404661E-6</v>
      </c>
      <c r="T1962" s="4">
        <f t="shared" si="402"/>
        <v>-101.75808863320052</v>
      </c>
      <c r="U1962" s="4">
        <f t="shared" si="398"/>
        <v>-46.942823846842131</v>
      </c>
      <c r="V1962" s="7">
        <f t="shared" si="399"/>
        <v>864.96791877580472</v>
      </c>
      <c r="W1962" s="8">
        <f t="shared" si="400"/>
        <v>-101.75808863320052</v>
      </c>
      <c r="X1962" s="8">
        <f t="shared" si="401"/>
        <v>-226.94282384684215</v>
      </c>
    </row>
    <row r="1963" spans="11:24">
      <c r="K1963">
        <v>1960</v>
      </c>
      <c r="L1963" s="2">
        <f t="shared" si="390"/>
        <v>2.9385000000000558</v>
      </c>
      <c r="M1963" s="4">
        <f t="shared" si="391"/>
        <v>867.96057729248957</v>
      </c>
      <c r="N1963" s="4">
        <f t="shared" si="392"/>
        <v>1</v>
      </c>
      <c r="O1963" s="4">
        <f t="shared" si="393"/>
        <v>0.86796057729248954</v>
      </c>
      <c r="P1963" s="4">
        <f t="shared" si="394"/>
        <v>-6252.8511789914673</v>
      </c>
      <c r="Q1963" s="4">
        <f t="shared" si="395"/>
        <v>-163452.81973296276</v>
      </c>
      <c r="R1963" s="4">
        <f t="shared" si="396"/>
        <v>-5.5360997312380046E-6</v>
      </c>
      <c r="S1963" s="4">
        <f t="shared" si="397"/>
        <v>5.9061911189154593E-6</v>
      </c>
      <c r="T1963" s="4">
        <f t="shared" si="402"/>
        <v>-101.83549932340949</v>
      </c>
      <c r="U1963" s="4">
        <f t="shared" si="398"/>
        <v>-46.852538540893988</v>
      </c>
      <c r="V1963" s="7">
        <f t="shared" si="399"/>
        <v>867.96057729248957</v>
      </c>
      <c r="W1963" s="8">
        <f t="shared" si="400"/>
        <v>-101.83549932340949</v>
      </c>
      <c r="X1963" s="8">
        <f t="shared" si="401"/>
        <v>-226.85253854089399</v>
      </c>
    </row>
    <row r="1964" spans="11:24">
      <c r="K1964">
        <v>1961</v>
      </c>
      <c r="L1964" s="2">
        <f t="shared" si="390"/>
        <v>2.9400000000000559</v>
      </c>
      <c r="M1964" s="4">
        <f t="shared" si="391"/>
        <v>870.96358995619312</v>
      </c>
      <c r="N1964" s="4">
        <f t="shared" si="392"/>
        <v>1</v>
      </c>
      <c r="O1964" s="4">
        <f t="shared" si="393"/>
        <v>0.87096358995619316</v>
      </c>
      <c r="P1964" s="4">
        <f t="shared" si="394"/>
        <v>-6296.1938727438519</v>
      </c>
      <c r="Q1964" s="4">
        <f t="shared" si="395"/>
        <v>-165161.299894417</v>
      </c>
      <c r="R1964" s="4">
        <f t="shared" si="396"/>
        <v>-5.4962383206231267E-6</v>
      </c>
      <c r="S1964" s="4">
        <f t="shared" si="397"/>
        <v>5.8451623871918093E-6</v>
      </c>
      <c r="T1964" s="4">
        <f t="shared" si="402"/>
        <v>-101.91285733023338</v>
      </c>
      <c r="U1964" s="4">
        <f t="shared" si="398"/>
        <v>-46.762178493522264</v>
      </c>
      <c r="V1964" s="7">
        <f t="shared" si="399"/>
        <v>870.96358995619312</v>
      </c>
      <c r="W1964" s="8">
        <f t="shared" si="400"/>
        <v>-101.91285733023338</v>
      </c>
      <c r="X1964" s="8">
        <f t="shared" si="401"/>
        <v>-226.76217849352227</v>
      </c>
    </row>
    <row r="1965" spans="11:24">
      <c r="K1965">
        <v>1962</v>
      </c>
      <c r="L1965" s="2">
        <f t="shared" si="390"/>
        <v>2.941500000000056</v>
      </c>
      <c r="M1965" s="4">
        <f t="shared" si="391"/>
        <v>873.97699259070214</v>
      </c>
      <c r="N1965" s="4">
        <f t="shared" si="392"/>
        <v>1</v>
      </c>
      <c r="O1965" s="4">
        <f t="shared" si="393"/>
        <v>0.87397699259070216</v>
      </c>
      <c r="P1965" s="4">
        <f t="shared" si="394"/>
        <v>-6339.8370036964725</v>
      </c>
      <c r="Q1965" s="4">
        <f t="shared" si="395"/>
        <v>-166887.59561980455</v>
      </c>
      <c r="R1965" s="4">
        <f t="shared" si="396"/>
        <v>-5.4566755431999376E-6</v>
      </c>
      <c r="S1965" s="4">
        <f t="shared" si="397"/>
        <v>5.7847652660380869E-6</v>
      </c>
      <c r="T1965" s="4">
        <f t="shared" si="402"/>
        <v>-101.9901626180569</v>
      </c>
      <c r="U1965" s="4">
        <f t="shared" si="398"/>
        <v>-46.671744929958237</v>
      </c>
      <c r="V1965" s="7">
        <f t="shared" si="399"/>
        <v>873.97699259070214</v>
      </c>
      <c r="W1965" s="8">
        <f t="shared" si="400"/>
        <v>-101.9901626180569</v>
      </c>
      <c r="X1965" s="8">
        <f t="shared" si="401"/>
        <v>-226.67174492995824</v>
      </c>
    </row>
    <row r="1966" spans="11:24">
      <c r="K1966">
        <v>1963</v>
      </c>
      <c r="L1966" s="2">
        <f t="shared" si="390"/>
        <v>2.943000000000056</v>
      </c>
      <c r="M1966" s="4">
        <f t="shared" si="391"/>
        <v>877.00082114374823</v>
      </c>
      <c r="N1966" s="4">
        <f t="shared" si="392"/>
        <v>1</v>
      </c>
      <c r="O1966" s="4">
        <f t="shared" si="393"/>
        <v>0.87700082114374822</v>
      </c>
      <c r="P1966" s="4">
        <f t="shared" si="394"/>
        <v>-6383.7826543805122</v>
      </c>
      <c r="Q1966" s="4">
        <f t="shared" si="395"/>
        <v>-168631.89253940983</v>
      </c>
      <c r="R1966" s="4">
        <f t="shared" si="396"/>
        <v>-5.4174090065835539E-6</v>
      </c>
      <c r="S1966" s="4">
        <f t="shared" si="397"/>
        <v>5.7249932015467721E-6</v>
      </c>
      <c r="T1966" s="4">
        <f t="shared" si="402"/>
        <v>-102.06741515231727</v>
      </c>
      <c r="U1966" s="4">
        <f t="shared" si="398"/>
        <v>-46.581239077709746</v>
      </c>
      <c r="V1966" s="7">
        <f t="shared" si="399"/>
        <v>877.00082114374823</v>
      </c>
      <c r="W1966" s="8">
        <f t="shared" si="400"/>
        <v>-102.06741515231727</v>
      </c>
      <c r="X1966" s="8">
        <f t="shared" si="401"/>
        <v>-226.58123907770974</v>
      </c>
    </row>
    <row r="1967" spans="11:24">
      <c r="K1967">
        <v>1964</v>
      </c>
      <c r="L1967" s="2">
        <f t="shared" si="390"/>
        <v>2.9445000000000561</v>
      </c>
      <c r="M1967" s="4">
        <f t="shared" si="391"/>
        <v>880.03511168743682</v>
      </c>
      <c r="N1967" s="4">
        <f t="shared" si="392"/>
        <v>1</v>
      </c>
      <c r="O1967" s="4">
        <f t="shared" si="393"/>
        <v>0.88003511168743687</v>
      </c>
      <c r="P1967" s="4">
        <f t="shared" si="394"/>
        <v>-6428.0329217625713</v>
      </c>
      <c r="Q1967" s="4">
        <f t="shared" si="395"/>
        <v>-170394.37821719993</v>
      </c>
      <c r="R1967" s="4">
        <f t="shared" si="396"/>
        <v>-5.3784363395627999E-6</v>
      </c>
      <c r="S1967" s="4">
        <f t="shared" si="397"/>
        <v>5.6658397081097709E-6</v>
      </c>
      <c r="T1967" s="4">
        <f t="shared" si="402"/>
        <v>-102.14461489950929</v>
      </c>
      <c r="U1967" s="4">
        <f t="shared" si="398"/>
        <v>-46.490662166500847</v>
      </c>
      <c r="V1967" s="7">
        <f t="shared" si="399"/>
        <v>880.03511168743682</v>
      </c>
      <c r="W1967" s="8">
        <f t="shared" si="400"/>
        <v>-102.14461489950929</v>
      </c>
      <c r="X1967" s="8">
        <f t="shared" si="401"/>
        <v>-226.49066216650084</v>
      </c>
    </row>
    <row r="1968" spans="11:24">
      <c r="K1968">
        <v>1965</v>
      </c>
      <c r="L1968" s="2">
        <f t="shared" si="390"/>
        <v>2.9460000000000561</v>
      </c>
      <c r="M1968" s="4">
        <f t="shared" si="391"/>
        <v>883.07990041867731</v>
      </c>
      <c r="N1968" s="4">
        <f t="shared" si="392"/>
        <v>1</v>
      </c>
      <c r="O1968" s="4">
        <f t="shared" si="393"/>
        <v>0.88307990041867734</v>
      </c>
      <c r="P1968" s="4">
        <f t="shared" si="394"/>
        <v>-6472.5899173447269</v>
      </c>
      <c r="Q1968" s="4">
        <f t="shared" si="395"/>
        <v>-172175.24217096524</v>
      </c>
      <c r="R1968" s="4">
        <f t="shared" si="396"/>
        <v>-5.3397551918881249E-6</v>
      </c>
      <c r="S1968" s="4">
        <f t="shared" si="397"/>
        <v>5.6072983677016848E-6</v>
      </c>
      <c r="T1968" s="4">
        <f t="shared" si="402"/>
        <v>-102.22176182719039</v>
      </c>
      <c r="U1968" s="4">
        <f t="shared" si="398"/>
        <v>-46.400015428211162</v>
      </c>
      <c r="V1968" s="7">
        <f t="shared" si="399"/>
        <v>883.07990041867731</v>
      </c>
      <c r="W1968" s="8">
        <f t="shared" si="400"/>
        <v>-102.22176182719039</v>
      </c>
      <c r="X1968" s="8">
        <f t="shared" si="401"/>
        <v>-226.40001542821116</v>
      </c>
    </row>
    <row r="1969" spans="11:24">
      <c r="K1969">
        <v>1966</v>
      </c>
      <c r="L1969" s="2">
        <f t="shared" si="390"/>
        <v>2.9475000000000562</v>
      </c>
      <c r="M1969" s="4">
        <f t="shared" si="391"/>
        <v>886.13522365961501</v>
      </c>
      <c r="N1969" s="4">
        <f t="shared" si="392"/>
        <v>1</v>
      </c>
      <c r="O1969" s="4">
        <f t="shared" si="393"/>
        <v>0.88613522365961506</v>
      </c>
      <c r="P1969" s="4">
        <f t="shared" si="394"/>
        <v>-6517.4557672652909</v>
      </c>
      <c r="Q1969" s="4">
        <f t="shared" si="395"/>
        <v>-173974.67589267064</v>
      </c>
      <c r="R1969" s="4">
        <f t="shared" si="396"/>
        <v>-5.3013632340619088E-6</v>
      </c>
      <c r="S1969" s="4">
        <f t="shared" si="397"/>
        <v>5.5493628291706351E-6</v>
      </c>
      <c r="T1969" s="4">
        <f t="shared" si="402"/>
        <v>-102.29885590398536</v>
      </c>
      <c r="U1969" s="4">
        <f t="shared" si="398"/>
        <v>-46.309300096814738</v>
      </c>
      <c r="V1969" s="7">
        <f t="shared" si="399"/>
        <v>886.13522365961501</v>
      </c>
      <c r="W1969" s="8">
        <f t="shared" si="400"/>
        <v>-102.29885590398536</v>
      </c>
      <c r="X1969" s="8">
        <f t="shared" si="401"/>
        <v>-226.30930009681475</v>
      </c>
    </row>
    <row r="1970" spans="11:24">
      <c r="K1970">
        <v>1967</v>
      </c>
      <c r="L1970" s="2">
        <f t="shared" si="390"/>
        <v>2.9490000000000562</v>
      </c>
      <c r="M1970" s="4">
        <f t="shared" si="391"/>
        <v>889.20111785806409</v>
      </c>
      <c r="N1970" s="4">
        <f t="shared" si="392"/>
        <v>1</v>
      </c>
      <c r="O1970" s="4">
        <f t="shared" si="393"/>
        <v>0.88920111785806411</v>
      </c>
      <c r="P1970" s="4">
        <f t="shared" si="394"/>
        <v>-6562.6326124002553</v>
      </c>
      <c r="Q1970" s="4">
        <f t="shared" si="395"/>
        <v>-175792.8728690182</v>
      </c>
      <c r="R1970" s="4">
        <f t="shared" si="396"/>
        <v>-5.2632581571311578E-6</v>
      </c>
      <c r="S1970" s="4">
        <f t="shared" si="397"/>
        <v>5.492026807536645E-6</v>
      </c>
      <c r="T1970" s="4">
        <f t="shared" si="402"/>
        <v>-102.3758970995911</v>
      </c>
      <c r="U1970" s="4">
        <f t="shared" si="398"/>
        <v>-46.218517408318583</v>
      </c>
      <c r="V1970" s="7">
        <f t="shared" si="399"/>
        <v>889.20111785806409</v>
      </c>
      <c r="W1970" s="8">
        <f t="shared" si="400"/>
        <v>-102.3758970995911</v>
      </c>
      <c r="X1970" s="8">
        <f t="shared" si="401"/>
        <v>-226.21851740831858</v>
      </c>
    </row>
    <row r="1971" spans="11:24">
      <c r="K1971">
        <v>1968</v>
      </c>
      <c r="L1971" s="2">
        <f t="shared" si="390"/>
        <v>2.9505000000000563</v>
      </c>
      <c r="M1971" s="4">
        <f t="shared" si="391"/>
        <v>892.27761958794315</v>
      </c>
      <c r="N1971" s="4">
        <f t="shared" si="392"/>
        <v>1</v>
      </c>
      <c r="O1971" s="4">
        <f t="shared" si="393"/>
        <v>0.89227761958794316</v>
      </c>
      <c r="P1971" s="4">
        <f t="shared" si="394"/>
        <v>-6608.1226084654672</v>
      </c>
      <c r="Q1971" s="4">
        <f t="shared" si="395"/>
        <v>-177630.0286022246</v>
      </c>
      <c r="R1971" s="4">
        <f t="shared" si="396"/>
        <v>-5.2254376724825287E-6</v>
      </c>
      <c r="S1971" s="4">
        <f t="shared" si="397"/>
        <v>5.4352840832974435E-6</v>
      </c>
      <c r="T1971" s="4">
        <f t="shared" si="402"/>
        <v>-102.45288538478142</v>
      </c>
      <c r="U1971" s="4">
        <f t="shared" si="398"/>
        <v>-46.127668600700879</v>
      </c>
      <c r="V1971" s="7">
        <f t="shared" si="399"/>
        <v>892.27761958794315</v>
      </c>
      <c r="W1971" s="8">
        <f t="shared" si="400"/>
        <v>-102.45288538478142</v>
      </c>
      <c r="X1971" s="8">
        <f t="shared" si="401"/>
        <v>-226.12766860070087</v>
      </c>
    </row>
    <row r="1972" spans="11:24">
      <c r="K1972">
        <v>1969</v>
      </c>
      <c r="L1972" s="2">
        <f t="shared" si="390"/>
        <v>2.9520000000000564</v>
      </c>
      <c r="M1972" s="4">
        <f t="shared" si="391"/>
        <v>895.36476554971057</v>
      </c>
      <c r="N1972" s="4">
        <f t="shared" si="392"/>
        <v>1</v>
      </c>
      <c r="O1972" s="4">
        <f t="shared" si="393"/>
        <v>0.89536476554971056</v>
      </c>
      <c r="P1972" s="4">
        <f t="shared" si="394"/>
        <v>-6653.9279261194715</v>
      </c>
      <c r="Q1972" s="4">
        <f t="shared" si="395"/>
        <v>-179486.34063101403</v>
      </c>
      <c r="R1972" s="4">
        <f t="shared" si="396"/>
        <v>-5.1878995116397E-6</v>
      </c>
      <c r="S1972" s="4">
        <f t="shared" si="397"/>
        <v>5.3791285017416568E-6</v>
      </c>
      <c r="T1972" s="4">
        <f t="shared" si="402"/>
        <v>-102.52982073141138</v>
      </c>
      <c r="U1972" s="4">
        <f t="shared" si="398"/>
        <v>-46.03675491384876</v>
      </c>
      <c r="V1972" s="7">
        <f t="shared" si="399"/>
        <v>895.36476554971057</v>
      </c>
      <c r="W1972" s="8">
        <f t="shared" si="400"/>
        <v>-102.52982073141138</v>
      </c>
      <c r="X1972" s="8">
        <f t="shared" si="401"/>
        <v>-226.03675491384877</v>
      </c>
    </row>
    <row r="1973" spans="11:24">
      <c r="K1973">
        <v>1970</v>
      </c>
      <c r="L1973" s="2">
        <f t="shared" si="390"/>
        <v>2.9535000000000564</v>
      </c>
      <c r="M1973" s="4">
        <f t="shared" si="391"/>
        <v>898.46259257080317</v>
      </c>
      <c r="N1973" s="4">
        <f t="shared" si="392"/>
        <v>1</v>
      </c>
      <c r="O1973" s="4">
        <f t="shared" si="393"/>
        <v>0.89846259257080319</v>
      </c>
      <c r="P1973" s="4">
        <f t="shared" si="394"/>
        <v>-6700.0507510671077</v>
      </c>
      <c r="Q1973" s="4">
        <f t="shared" si="395"/>
        <v>-181362.00855183101</v>
      </c>
      <c r="R1973" s="4">
        <f t="shared" si="396"/>
        <v>-5.150641426062996E-6</v>
      </c>
      <c r="S1973" s="4">
        <f t="shared" si="397"/>
        <v>5.3235539722692485E-6</v>
      </c>
      <c r="T1973" s="4">
        <f t="shared" si="402"/>
        <v>-102.60670311242181</v>
      </c>
      <c r="U1973" s="4">
        <f t="shared" si="398"/>
        <v>-45.945777589495748</v>
      </c>
      <c r="V1973" s="7">
        <f t="shared" si="399"/>
        <v>898.46259257080317</v>
      </c>
      <c r="W1973" s="8">
        <f t="shared" si="400"/>
        <v>-102.60670311242181</v>
      </c>
      <c r="X1973" s="8">
        <f t="shared" si="401"/>
        <v>-225.94577758949575</v>
      </c>
    </row>
    <row r="1974" spans="11:24">
      <c r="K1974">
        <v>1971</v>
      </c>
      <c r="L1974" s="2">
        <f t="shared" si="390"/>
        <v>2.9550000000000565</v>
      </c>
      <c r="M1974" s="4">
        <f t="shared" si="391"/>
        <v>901.57113760607479</v>
      </c>
      <c r="N1974" s="4">
        <f t="shared" si="392"/>
        <v>1</v>
      </c>
      <c r="O1974" s="4">
        <f t="shared" si="393"/>
        <v>0.90157113760607477</v>
      </c>
      <c r="P1974" s="4">
        <f t="shared" si="394"/>
        <v>-6746.4932841637883</v>
      </c>
      <c r="Q1974" s="4">
        <f t="shared" si="395"/>
        <v>-183257.23404027274</v>
      </c>
      <c r="R1974" s="4">
        <f t="shared" si="396"/>
        <v>-5.1136611869513021E-6</v>
      </c>
      <c r="S1974" s="4">
        <f t="shared" si="397"/>
        <v>5.2685544677192114E-6</v>
      </c>
      <c r="T1974" s="4">
        <f t="shared" si="402"/>
        <v>-102.68353250184362</v>
      </c>
      <c r="U1974" s="4">
        <f t="shared" si="398"/>
        <v>-45.854737871158974</v>
      </c>
      <c r="V1974" s="7">
        <f t="shared" si="399"/>
        <v>901.57113760607479</v>
      </c>
      <c r="W1974" s="8">
        <f t="shared" si="400"/>
        <v>-102.68353250184362</v>
      </c>
      <c r="X1974" s="8">
        <f t="shared" si="401"/>
        <v>-225.85473787115899</v>
      </c>
    </row>
    <row r="1975" spans="11:24">
      <c r="K1975">
        <v>1972</v>
      </c>
      <c r="L1975" s="2">
        <f t="shared" si="390"/>
        <v>2.9565000000000565</v>
      </c>
      <c r="M1975" s="4">
        <f t="shared" si="391"/>
        <v>904.69043773823773</v>
      </c>
      <c r="N1975" s="4">
        <f t="shared" si="392"/>
        <v>1</v>
      </c>
      <c r="O1975" s="4">
        <f t="shared" si="393"/>
        <v>0.90469043773823776</v>
      </c>
      <c r="P1975" s="4">
        <f t="shared" si="394"/>
        <v>-6793.2577415205351</v>
      </c>
      <c r="Q1975" s="4">
        <f t="shared" si="395"/>
        <v>-185172.22087274605</v>
      </c>
      <c r="R1975" s="4">
        <f t="shared" si="396"/>
        <v>-5.0769565850461889E-6</v>
      </c>
      <c r="S1975" s="4">
        <f t="shared" si="397"/>
        <v>5.2141240237043394E-6</v>
      </c>
      <c r="T1975" s="4">
        <f t="shared" si="402"/>
        <v>-102.76030887480201</v>
      </c>
      <c r="U1975" s="4">
        <f t="shared" si="398"/>
        <v>-45.76363700407591</v>
      </c>
      <c r="V1975" s="7">
        <f t="shared" si="399"/>
        <v>904.69043773823773</v>
      </c>
      <c r="W1975" s="8">
        <f t="shared" si="400"/>
        <v>-102.76030887480201</v>
      </c>
      <c r="X1975" s="8">
        <f t="shared" si="401"/>
        <v>-225.76363700407592</v>
      </c>
    </row>
    <row r="1976" spans="11:24">
      <c r="K1976">
        <v>1973</v>
      </c>
      <c r="L1976" s="2">
        <f t="shared" si="390"/>
        <v>2.9580000000000566</v>
      </c>
      <c r="M1976" s="4">
        <f t="shared" si="391"/>
        <v>907.82053017830469</v>
      </c>
      <c r="N1976" s="4">
        <f t="shared" si="392"/>
        <v>1</v>
      </c>
      <c r="O1976" s="4">
        <f t="shared" si="393"/>
        <v>0.90782053017830466</v>
      </c>
      <c r="P1976" s="4">
        <f t="shared" si="394"/>
        <v>-6840.3463546097119</v>
      </c>
      <c r="Q1976" s="4">
        <f t="shared" si="395"/>
        <v>-187107.17494834869</v>
      </c>
      <c r="R1976" s="4">
        <f t="shared" si="396"/>
        <v>-5.0405254304382612E-6</v>
      </c>
      <c r="S1976" s="4">
        <f t="shared" si="397"/>
        <v>5.1602567379530913E-6</v>
      </c>
      <c r="T1976" s="4">
        <f t="shared" si="402"/>
        <v>-102.83703220752045</v>
      </c>
      <c r="U1976" s="4">
        <f t="shared" si="398"/>
        <v>-45.672476235140834</v>
      </c>
      <c r="V1976" s="7">
        <f t="shared" si="399"/>
        <v>907.82053017830469</v>
      </c>
      <c r="W1976" s="8">
        <f t="shared" si="400"/>
        <v>-102.83703220752045</v>
      </c>
      <c r="X1976" s="8">
        <f t="shared" si="401"/>
        <v>-225.67247623514083</v>
      </c>
    </row>
    <row r="1977" spans="11:24">
      <c r="K1977">
        <v>1974</v>
      </c>
      <c r="L1977" s="2">
        <f t="shared" si="390"/>
        <v>2.9595000000000566</v>
      </c>
      <c r="M1977" s="4">
        <f t="shared" si="391"/>
        <v>910.96145226603323</v>
      </c>
      <c r="N1977" s="4">
        <f t="shared" si="392"/>
        <v>1</v>
      </c>
      <c r="O1977" s="4">
        <f t="shared" si="393"/>
        <v>0.9109614522660332</v>
      </c>
      <c r="P1977" s="4">
        <f t="shared" si="394"/>
        <v>-6887.7613703715151</v>
      </c>
      <c r="Q1977" s="4">
        <f t="shared" si="395"/>
        <v>-189062.30431097973</v>
      </c>
      <c r="R1977" s="4">
        <f t="shared" si="396"/>
        <v>-5.0043655523756526E-6</v>
      </c>
      <c r="S1977" s="4">
        <f t="shared" si="397"/>
        <v>5.1069467696583884E-6</v>
      </c>
      <c r="T1977" s="4">
        <f t="shared" si="402"/>
        <v>-102.91370247732486</v>
      </c>
      <c r="U1977" s="4">
        <f t="shared" si="398"/>
        <v>-45.581256812841048</v>
      </c>
      <c r="V1977" s="7">
        <f t="shared" si="399"/>
        <v>910.96145226603323</v>
      </c>
      <c r="W1977" s="8">
        <f t="shared" si="400"/>
        <v>-102.91370247732486</v>
      </c>
      <c r="X1977" s="8">
        <f t="shared" si="401"/>
        <v>-225.58125681284105</v>
      </c>
    </row>
    <row r="1978" spans="11:24">
      <c r="K1978">
        <v>1975</v>
      </c>
      <c r="L1978" s="2">
        <f t="shared" si="390"/>
        <v>2.9610000000000567</v>
      </c>
      <c r="M1978" s="4">
        <f t="shared" si="391"/>
        <v>914.11324147037033</v>
      </c>
      <c r="N1978" s="4">
        <f t="shared" si="392"/>
        <v>1</v>
      </c>
      <c r="O1978" s="4">
        <f t="shared" si="393"/>
        <v>0.91411324147037032</v>
      </c>
      <c r="P1978" s="4">
        <f t="shared" si="394"/>
        <v>-6935.5050513211809</v>
      </c>
      <c r="Q1978" s="4">
        <f t="shared" si="395"/>
        <v>-191037.81917167894</v>
      </c>
      <c r="R1978" s="4">
        <f t="shared" si="396"/>
        <v>-4.9684747990747063E-6</v>
      </c>
      <c r="S1978" s="4">
        <f t="shared" si="397"/>
        <v>5.0541883388333581E-6</v>
      </c>
      <c r="T1978" s="4">
        <f t="shared" si="402"/>
        <v>-102.99031966264729</v>
      </c>
      <c r="U1978" s="4">
        <f t="shared" si="398"/>
        <v>-45.489979987192704</v>
      </c>
      <c r="V1978" s="7">
        <f t="shared" si="399"/>
        <v>914.11324147037033</v>
      </c>
      <c r="W1978" s="8">
        <f t="shared" si="400"/>
        <v>-102.99031966264729</v>
      </c>
      <c r="X1978" s="8">
        <f t="shared" si="401"/>
        <v>-225.4899799871927</v>
      </c>
    </row>
    <row r="1979" spans="11:24">
      <c r="K1979">
        <v>1976</v>
      </c>
      <c r="L1979" s="2">
        <f t="shared" si="390"/>
        <v>2.9625000000000568</v>
      </c>
      <c r="M1979" s="4">
        <f t="shared" si="391"/>
        <v>917.27593538990027</v>
      </c>
      <c r="N1979" s="4">
        <f t="shared" si="392"/>
        <v>1</v>
      </c>
      <c r="O1979" s="4">
        <f t="shared" si="393"/>
        <v>0.91727593538990027</v>
      </c>
      <c r="P1979" s="4">
        <f t="shared" si="394"/>
        <v>-6983.5796756569571</v>
      </c>
      <c r="Q1979" s="4">
        <f t="shared" si="395"/>
        <v>-193033.93193120026</v>
      </c>
      <c r="R1979" s="4">
        <f t="shared" si="396"/>
        <v>-4.9328510375327397E-6</v>
      </c>
      <c r="S1979" s="4">
        <f t="shared" si="397"/>
        <v>5.0019757256738542E-6</v>
      </c>
      <c r="T1979" s="4">
        <f t="shared" si="402"/>
        <v>-103.06688374302982</v>
      </c>
      <c r="U1979" s="4">
        <f t="shared" si="398"/>
        <v>-45.398647009676388</v>
      </c>
      <c r="V1979" s="7">
        <f t="shared" si="399"/>
        <v>917.27593538990027</v>
      </c>
      <c r="W1979" s="8">
        <f t="shared" si="400"/>
        <v>-103.06688374302982</v>
      </c>
      <c r="X1979" s="8">
        <f t="shared" si="401"/>
        <v>-225.39864700967638</v>
      </c>
    </row>
    <row r="1980" spans="11:24">
      <c r="K1980">
        <v>1977</v>
      </c>
      <c r="L1980" s="2">
        <f t="shared" si="390"/>
        <v>2.9640000000000568</v>
      </c>
      <c r="M1980" s="4">
        <f t="shared" si="391"/>
        <v>920.4495717532925</v>
      </c>
      <c r="N1980" s="4">
        <f t="shared" si="392"/>
        <v>1</v>
      </c>
      <c r="O1980" s="4">
        <f t="shared" si="393"/>
        <v>0.92044957175329256</v>
      </c>
      <c r="P1980" s="4">
        <f t="shared" si="394"/>
        <v>-7031.9875373688028</v>
      </c>
      <c r="Q1980" s="4">
        <f t="shared" si="395"/>
        <v>-195050.857202819</v>
      </c>
      <c r="R1980" s="4">
        <f t="shared" si="396"/>
        <v>-4.8974921533429424E-6</v>
      </c>
      <c r="S1980" s="4">
        <f t="shared" si="397"/>
        <v>4.9503032699277778E-6</v>
      </c>
      <c r="T1980" s="4">
        <f t="shared" si="402"/>
        <v>-103.14339469912808</v>
      </c>
      <c r="U1980" s="4">
        <f t="shared" si="398"/>
        <v>-45.307259133172437</v>
      </c>
      <c r="V1980" s="7">
        <f t="shared" si="399"/>
        <v>920.4495717532925</v>
      </c>
      <c r="W1980" s="8">
        <f t="shared" si="400"/>
        <v>-103.14339469912808</v>
      </c>
      <c r="X1980" s="8">
        <f t="shared" si="401"/>
        <v>-225.30725913317244</v>
      </c>
    </row>
    <row r="1981" spans="11:24">
      <c r="K1981">
        <v>1978</v>
      </c>
      <c r="L1981" s="2">
        <f t="shared" si="390"/>
        <v>2.9655000000000569</v>
      </c>
      <c r="M1981" s="4">
        <f t="shared" si="391"/>
        <v>923.63418841975226</v>
      </c>
      <c r="N1981" s="4">
        <f t="shared" si="392"/>
        <v>1</v>
      </c>
      <c r="O1981" s="4">
        <f t="shared" si="393"/>
        <v>0.92363418841975231</v>
      </c>
      <c r="P1981" s="4">
        <f t="shared" si="394"/>
        <v>-7080.7309463478596</v>
      </c>
      <c r="Q1981" s="4">
        <f t="shared" si="395"/>
        <v>-197088.81183537788</v>
      </c>
      <c r="R1981" s="4">
        <f t="shared" si="396"/>
        <v>-4.8623960505112997E-6</v>
      </c>
      <c r="S1981" s="4">
        <f t="shared" si="397"/>
        <v>4.8991653702710234E-6</v>
      </c>
      <c r="T1981" s="4">
        <f t="shared" si="402"/>
        <v>-103.21985251271482</v>
      </c>
      <c r="U1981" s="4">
        <f t="shared" si="398"/>
        <v>-45.215817611895893</v>
      </c>
      <c r="V1981" s="7">
        <f t="shared" si="399"/>
        <v>923.63418841975226</v>
      </c>
      <c r="W1981" s="8">
        <f t="shared" si="400"/>
        <v>-103.21985251271482</v>
      </c>
      <c r="X1981" s="8">
        <f t="shared" si="401"/>
        <v>-225.21581761189589</v>
      </c>
    </row>
    <row r="1982" spans="11:24">
      <c r="K1982">
        <v>1979</v>
      </c>
      <c r="L1982" s="2">
        <f t="shared" si="390"/>
        <v>2.9670000000000569</v>
      </c>
      <c r="M1982" s="4">
        <f t="shared" si="391"/>
        <v>926.82982337947169</v>
      </c>
      <c r="N1982" s="4">
        <f t="shared" si="392"/>
        <v>1</v>
      </c>
      <c r="O1982" s="4">
        <f t="shared" si="393"/>
        <v>0.92682982337947173</v>
      </c>
      <c r="P1982" s="4">
        <f t="shared" si="394"/>
        <v>-7129.8122284966685</v>
      </c>
      <c r="Q1982" s="4">
        <f t="shared" si="395"/>
        <v>-199148.014936572</v>
      </c>
      <c r="R1982" s="4">
        <f t="shared" si="396"/>
        <v>-4.8275606512756091E-6</v>
      </c>
      <c r="S1982" s="4">
        <f t="shared" si="397"/>
        <v>4.8485564836900839E-6</v>
      </c>
      <c r="T1982" s="4">
        <f t="shared" si="402"/>
        <v>-103.29625716668333</v>
      </c>
      <c r="U1982" s="4">
        <f t="shared" si="398"/>
        <v>-45.124323701331299</v>
      </c>
      <c r="V1982" s="7">
        <f t="shared" si="399"/>
        <v>926.82982337947169</v>
      </c>
      <c r="W1982" s="8">
        <f t="shared" si="400"/>
        <v>-103.29625716668333</v>
      </c>
      <c r="X1982" s="8">
        <f t="shared" si="401"/>
        <v>-225.12432370133129</v>
      </c>
    </row>
    <row r="1983" spans="11:24">
      <c r="K1983">
        <v>1980</v>
      </c>
      <c r="L1983" s="2">
        <f t="shared" si="390"/>
        <v>2.968500000000057</v>
      </c>
      <c r="M1983" s="4">
        <f t="shared" si="391"/>
        <v>930.03651475408321</v>
      </c>
      <c r="N1983" s="4">
        <f t="shared" si="392"/>
        <v>1</v>
      </c>
      <c r="O1983" s="4">
        <f t="shared" si="393"/>
        <v>0.93003651475408322</v>
      </c>
      <c r="P1983" s="4">
        <f t="shared" si="394"/>
        <v>-7179.2337258401531</v>
      </c>
      <c r="Q1983" s="4">
        <f t="shared" si="395"/>
        <v>-201228.68789647697</v>
      </c>
      <c r="R1983" s="4">
        <f t="shared" si="396"/>
        <v>-4.792983895926473E-6</v>
      </c>
      <c r="S1983" s="4">
        <f t="shared" si="397"/>
        <v>4.7984711248711621E-6</v>
      </c>
      <c r="T1983" s="4">
        <f t="shared" si="402"/>
        <v>-103.37260864505082</v>
      </c>
      <c r="U1983" s="4">
        <f t="shared" si="398"/>
        <v>-45.032778658167217</v>
      </c>
      <c r="V1983" s="7">
        <f t="shared" si="399"/>
        <v>930.03651475408321</v>
      </c>
      <c r="W1983" s="8">
        <f t="shared" si="400"/>
        <v>-103.37260864505082</v>
      </c>
      <c r="X1983" s="8">
        <f t="shared" si="401"/>
        <v>-225.03277865816722</v>
      </c>
    </row>
    <row r="1984" spans="11:24">
      <c r="K1984">
        <v>1981</v>
      </c>
      <c r="L1984" s="2">
        <f t="shared" si="390"/>
        <v>2.970000000000057</v>
      </c>
      <c r="M1984" s="4">
        <f t="shared" si="391"/>
        <v>933.25430079711464</v>
      </c>
      <c r="N1984" s="4">
        <f t="shared" si="392"/>
        <v>1</v>
      </c>
      <c r="O1984" s="4">
        <f t="shared" si="393"/>
        <v>0.93325430079711469</v>
      </c>
      <c r="P1984" s="4">
        <f t="shared" si="394"/>
        <v>-7228.9977966373835</v>
      </c>
      <c r="Q1984" s="4">
        <f t="shared" si="395"/>
        <v>-203331.05441132214</v>
      </c>
      <c r="R1984" s="4">
        <f t="shared" si="396"/>
        <v>-4.7586637426303084E-6</v>
      </c>
      <c r="S1984" s="4">
        <f t="shared" si="397"/>
        <v>4.7489038655957491E-6</v>
      </c>
      <c r="T1984" s="4">
        <f t="shared" si="402"/>
        <v>-103.44890693296138</v>
      </c>
      <c r="U1984" s="4">
        <f t="shared" si="398"/>
        <v>-44.941183740230386</v>
      </c>
      <c r="V1984" s="7">
        <f t="shared" si="399"/>
        <v>933.25430079711464</v>
      </c>
      <c r="W1984" s="8">
        <f t="shared" si="400"/>
        <v>-103.44890693296138</v>
      </c>
      <c r="X1984" s="8">
        <f t="shared" si="401"/>
        <v>-224.94118374023037</v>
      </c>
    </row>
    <row r="1985" spans="11:24">
      <c r="K1985">
        <v>1982</v>
      </c>
      <c r="L1985" s="2">
        <f t="shared" si="390"/>
        <v>2.9715000000000571</v>
      </c>
      <c r="M1985" s="4">
        <f t="shared" si="391"/>
        <v>936.48321989444491</v>
      </c>
      <c r="N1985" s="4">
        <f t="shared" si="392"/>
        <v>1</v>
      </c>
      <c r="O1985" s="4">
        <f t="shared" si="393"/>
        <v>0.93648321989444494</v>
      </c>
      <c r="P1985" s="4">
        <f t="shared" si="394"/>
        <v>-7279.1068154940976</v>
      </c>
      <c r="Q1985" s="4">
        <f t="shared" si="395"/>
        <v>-205455.34050751114</v>
      </c>
      <c r="R1985" s="4">
        <f t="shared" si="396"/>
        <v>-4.7245981672543126E-6</v>
      </c>
      <c r="S1985" s="4">
        <f t="shared" si="397"/>
        <v>4.6998493341426038E-6</v>
      </c>
      <c r="T1985" s="4">
        <f t="shared" si="402"/>
        <v>-103.52515201668928</v>
      </c>
      <c r="U1985" s="4">
        <f t="shared" si="398"/>
        <v>-44.849540206419846</v>
      </c>
      <c r="V1985" s="7">
        <f t="shared" si="399"/>
        <v>936.48321989444491</v>
      </c>
      <c r="W1985" s="8">
        <f t="shared" si="400"/>
        <v>-103.52515201668928</v>
      </c>
      <c r="X1985" s="8">
        <f t="shared" si="401"/>
        <v>-224.84954020641985</v>
      </c>
    </row>
    <row r="1986" spans="11:24">
      <c r="K1986">
        <v>1983</v>
      </c>
      <c r="L1986" s="2">
        <f t="shared" si="390"/>
        <v>2.9730000000000572</v>
      </c>
      <c r="M1986" s="4">
        <f t="shared" si="391"/>
        <v>939.72331056476173</v>
      </c>
      <c r="N1986" s="4">
        <f t="shared" si="392"/>
        <v>1</v>
      </c>
      <c r="O1986" s="4">
        <f t="shared" si="393"/>
        <v>0.93972331056476177</v>
      </c>
      <c r="P1986" s="4">
        <f t="shared" si="394"/>
        <v>-7329.5631734760036</v>
      </c>
      <c r="Q1986" s="4">
        <f t="shared" si="395"/>
        <v>-207601.77456589209</v>
      </c>
      <c r="R1986" s="4">
        <f t="shared" si="396"/>
        <v>-4.69078516319339E-6</v>
      </c>
      <c r="S1986" s="4">
        <f t="shared" si="397"/>
        <v>4.6513022146960803E-6</v>
      </c>
      <c r="T1986" s="4">
        <f t="shared" si="402"/>
        <v>-103.60134388364175</v>
      </c>
      <c r="U1986" s="4">
        <f t="shared" si="398"/>
        <v>-44.75784931664068</v>
      </c>
      <c r="V1986" s="7">
        <f t="shared" si="399"/>
        <v>939.72331056476173</v>
      </c>
      <c r="W1986" s="8">
        <f t="shared" si="400"/>
        <v>-103.60134388364175</v>
      </c>
      <c r="X1986" s="8">
        <f t="shared" si="401"/>
        <v>-224.75784931664069</v>
      </c>
    </row>
    <row r="1987" spans="11:24">
      <c r="K1987">
        <v>1984</v>
      </c>
      <c r="L1987" s="2">
        <f t="shared" si="390"/>
        <v>2.9745000000000572</v>
      </c>
      <c r="M1987" s="4">
        <f t="shared" si="391"/>
        <v>942.97461146002399</v>
      </c>
      <c r="N1987" s="4">
        <f t="shared" si="392"/>
        <v>1</v>
      </c>
      <c r="O1987" s="4">
        <f t="shared" si="393"/>
        <v>0.94297461146002404</v>
      </c>
      <c r="P1987" s="4">
        <f t="shared" si="394"/>
        <v>-7380.3692782229209</v>
      </c>
      <c r="Q1987" s="4">
        <f t="shared" si="395"/>
        <v>-209770.58734628357</v>
      </c>
      <c r="R1987" s="4">
        <f t="shared" si="396"/>
        <v>-4.6572227411989531E-6</v>
      </c>
      <c r="S1987" s="4">
        <f t="shared" si="397"/>
        <v>4.6032572467606319E-6</v>
      </c>
      <c r="T1987" s="4">
        <f t="shared" si="402"/>
        <v>-103.67748252236196</v>
      </c>
      <c r="U1987" s="4">
        <f t="shared" si="398"/>
        <v>-44.666112331737502</v>
      </c>
      <c r="V1987" s="7">
        <f t="shared" si="399"/>
        <v>942.97461146002399</v>
      </c>
      <c r="W1987" s="8">
        <f t="shared" si="400"/>
        <v>-103.67748252236196</v>
      </c>
      <c r="X1987" s="8">
        <f t="shared" si="401"/>
        <v>-224.66611233173751</v>
      </c>
    </row>
    <row r="1988" spans="11:24">
      <c r="K1988">
        <v>1985</v>
      </c>
      <c r="L1988" s="2">
        <f t="shared" si="390"/>
        <v>2.9760000000000573</v>
      </c>
      <c r="M1988" s="4">
        <f t="shared" si="391"/>
        <v>946.23716136591804</v>
      </c>
      <c r="N1988" s="4">
        <f t="shared" si="392"/>
        <v>1</v>
      </c>
      <c r="O1988" s="4">
        <f t="shared" si="393"/>
        <v>0.94623716136591807</v>
      </c>
      <c r="P1988" s="4">
        <f t="shared" si="394"/>
        <v>-7431.5275540635921</v>
      </c>
      <c r="Q1988" s="4">
        <f t="shared" si="395"/>
        <v>-211962.01201225031</v>
      </c>
      <c r="R1988" s="4">
        <f t="shared" si="396"/>
        <v>-4.6239089292097021E-6</v>
      </c>
      <c r="S1988" s="4">
        <f t="shared" si="397"/>
        <v>4.5557092245816599E-6</v>
      </c>
      <c r="T1988" s="4">
        <f t="shared" si="402"/>
        <v>-103.75356792253156</v>
      </c>
      <c r="U1988" s="4">
        <f t="shared" si="398"/>
        <v>-44.574330513428016</v>
      </c>
      <c r="V1988" s="7">
        <f t="shared" si="399"/>
        <v>946.23716136591804</v>
      </c>
      <c r="W1988" s="8">
        <f t="shared" si="400"/>
        <v>-103.75356792253156</v>
      </c>
      <c r="X1988" s="8">
        <f t="shared" si="401"/>
        <v>-224.57433051342801</v>
      </c>
    </row>
    <row r="1989" spans="11:24">
      <c r="K1989">
        <v>1986</v>
      </c>
      <c r="L1989" s="2">
        <f t="shared" ref="L1989:L2004" si="403">L1988+(LOG10(I$4)-L$4)/2000</f>
        <v>2.9775000000000573</v>
      </c>
      <c r="M1989" s="4">
        <f t="shared" ref="M1989:M2004" si="404">POWER(10,L1989)</f>
        <v>949.51099920232389</v>
      </c>
      <c r="N1989" s="4">
        <f t="shared" ref="N1989:N2004" si="405">$B$9-$D$9*POWER($M1989,2)+$F$9*POWER($M1989,4)-$H$9*POWER($M1989,6)</f>
        <v>1</v>
      </c>
      <c r="O1989" s="4">
        <f t="shared" ref="O1989:O2004" si="406">$C$9*$M1989-$E$9*POWER($M1989,3)+$G$9*POWER($M1989,5)-$I$9*POWER($M1989,7)</f>
        <v>0.94951099920232396</v>
      </c>
      <c r="P1989" s="4">
        <f t="shared" ref="P1989:P2004" si="407">$B$11-$D$11*POWER($M1989,2)+$F$11*POWER($M1989,4)-$H$11*POWER($M1989,6)</f>
        <v>-7483.0404421314233</v>
      </c>
      <c r="Q1989" s="4">
        <f t="shared" ref="Q1989:Q2004" si="408">$C$11*$M1989-$E$11*POWER($M1989,3)+$G$11*POWER($M1989,5)-$I$11*POWER($M1989,7)</f>
        <v>-214176.28415614288</v>
      </c>
      <c r="R1989" s="4">
        <f t="shared" ref="R1989:R2004" si="409">(N1989*P1989+O1989*Q1989)/(P1989*P1989+Q1989*Q1989)</f>
        <v>-4.5908417721841895E-6</v>
      </c>
      <c r="S1989" s="4">
        <f t="shared" ref="S1989:S2004" si="410">(O1989*P1989-N1989*Q1989)/(P1989*P1989+Q1989*Q1989)</f>
        <v>4.5086529965723248E-6</v>
      </c>
      <c r="T1989" s="4">
        <f t="shared" si="402"/>
        <v>-103.82960007497338</v>
      </c>
      <c r="U1989" s="4">
        <f t="shared" ref="U1989:U2004" si="411">DEGREES(ATAN(S1989/R1989))</f>
        <v>-44.48250512423602</v>
      </c>
      <c r="V1989" s="7">
        <f t="shared" ref="V1989:V2004" si="412">M1989</f>
        <v>949.51099920232389</v>
      </c>
      <c r="W1989" s="8">
        <f t="shared" ref="W1989:W2004" si="413">T1989</f>
        <v>-103.82960007497338</v>
      </c>
      <c r="X1989" s="8">
        <f t="shared" ref="X1989:X2004" si="414">U1989-180</f>
        <v>-224.48250512423601</v>
      </c>
    </row>
    <row r="1990" spans="11:24">
      <c r="K1990">
        <v>1987</v>
      </c>
      <c r="L1990" s="2">
        <f t="shared" si="403"/>
        <v>2.9790000000000574</v>
      </c>
      <c r="M1990" s="4">
        <f t="shared" si="404"/>
        <v>952.79616402377815</v>
      </c>
      <c r="N1990" s="4">
        <f t="shared" si="405"/>
        <v>1</v>
      </c>
      <c r="O1990" s="4">
        <f t="shared" si="406"/>
        <v>0.9527961640237782</v>
      </c>
      <c r="P1990" s="4">
        <f t="shared" si="407"/>
        <v>-7534.9104004809387</v>
      </c>
      <c r="Q1990" s="4">
        <f t="shared" si="408"/>
        <v>-216413.64182439432</v>
      </c>
      <c r="R1990" s="4">
        <f t="shared" si="409"/>
        <v>-4.5580193319352982E-6</v>
      </c>
      <c r="S1990" s="4">
        <f t="shared" si="410"/>
        <v>4.4620834647465276E-6</v>
      </c>
      <c r="T1990" s="4">
        <f t="shared" ref="T1990:T2004" si="415">20*LOG10($B$5*SQRT(R1990*R1990+S1990*S1990))</f>
        <v>-103.90557897165395</v>
      </c>
      <c r="U1990" s="4">
        <f t="shared" si="411"/>
        <v>-44.390637427424465</v>
      </c>
      <c r="V1990" s="7">
        <f t="shared" si="412"/>
        <v>952.79616402377815</v>
      </c>
      <c r="W1990" s="8">
        <f t="shared" si="413"/>
        <v>-103.90557897165395</v>
      </c>
      <c r="X1990" s="8">
        <f t="shared" si="414"/>
        <v>-224.39063742742445</v>
      </c>
    </row>
    <row r="1991" spans="11:24">
      <c r="K1991">
        <v>1988</v>
      </c>
      <c r="L1991" s="2">
        <f t="shared" si="403"/>
        <v>2.9805000000000574</v>
      </c>
      <c r="M1991" s="4">
        <f t="shared" si="404"/>
        <v>956.09269501994038</v>
      </c>
      <c r="N1991" s="4">
        <f t="shared" si="405"/>
        <v>1</v>
      </c>
      <c r="O1991" s="4">
        <f t="shared" si="406"/>
        <v>0.95609269501994043</v>
      </c>
      <c r="P1991" s="4">
        <f t="shared" si="407"/>
        <v>-7587.1399042050889</v>
      </c>
      <c r="Q1991" s="4">
        <f t="shared" si="408"/>
        <v>-218674.32554308249</v>
      </c>
      <c r="R1991" s="4">
        <f t="shared" si="409"/>
        <v>-4.5254396869664994E-6</v>
      </c>
      <c r="S1991" s="4">
        <f t="shared" si="410"/>
        <v>4.4159955841578258E-6</v>
      </c>
      <c r="T1991" s="4">
        <f t="shared" si="415"/>
        <v>-103.98150460568571</v>
      </c>
      <c r="U1991" s="4">
        <f t="shared" si="411"/>
        <v>-44.298728686928229</v>
      </c>
      <c r="V1991" s="7">
        <f t="shared" si="412"/>
        <v>956.09269501994038</v>
      </c>
      <c r="W1991" s="8">
        <f t="shared" si="413"/>
        <v>-103.98150460568571</v>
      </c>
      <c r="X1991" s="8">
        <f t="shared" si="414"/>
        <v>-224.29872868692823</v>
      </c>
    </row>
    <row r="1992" spans="11:24">
      <c r="K1992">
        <v>1989</v>
      </c>
      <c r="L1992" s="2">
        <f t="shared" si="403"/>
        <v>2.9820000000000575</v>
      </c>
      <c r="M1992" s="4">
        <f t="shared" si="404"/>
        <v>959.40063151606057</v>
      </c>
      <c r="N1992" s="4">
        <f t="shared" si="405"/>
        <v>1</v>
      </c>
      <c r="O1992" s="4">
        <f t="shared" si="406"/>
        <v>0.95940063151606059</v>
      </c>
      <c r="P1992" s="4">
        <f t="shared" si="407"/>
        <v>-7639.7314455533515</v>
      </c>
      <c r="Q1992" s="4">
        <f t="shared" si="408"/>
        <v>-220958.57834375717</v>
      </c>
      <c r="R1992" s="4">
        <f t="shared" si="409"/>
        <v>-4.4931009323099529E-6</v>
      </c>
      <c r="S1992" s="4">
        <f t="shared" si="410"/>
        <v>4.3703843623443108E-6</v>
      </c>
      <c r="T1992" s="4">
        <f t="shared" si="415"/>
        <v>-104.05737697132938</v>
      </c>
      <c r="U1992" s="4">
        <f t="shared" si="411"/>
        <v>-44.206780167286801</v>
      </c>
      <c r="V1992" s="7">
        <f t="shared" si="412"/>
        <v>959.40063151606057</v>
      </c>
      <c r="W1992" s="8">
        <f t="shared" si="413"/>
        <v>-104.05737697132938</v>
      </c>
      <c r="X1992" s="8">
        <f t="shared" si="414"/>
        <v>-224.20678016728681</v>
      </c>
    </row>
    <row r="1993" spans="11:24">
      <c r="K1993">
        <v>1990</v>
      </c>
      <c r="L1993" s="2">
        <f t="shared" si="403"/>
        <v>2.9835000000000576</v>
      </c>
      <c r="M1993" s="4">
        <f t="shared" si="404"/>
        <v>962.72001297344787</v>
      </c>
      <c r="N1993" s="4">
        <f t="shared" si="405"/>
        <v>1</v>
      </c>
      <c r="O1993" s="4">
        <f t="shared" si="406"/>
        <v>0.96272001297344789</v>
      </c>
      <c r="P1993" s="4">
        <f t="shared" si="407"/>
        <v>-7692.687534050644</v>
      </c>
      <c r="Q1993" s="4">
        <f t="shared" si="408"/>
        <v>-223266.64578953685</v>
      </c>
      <c r="R1993" s="4">
        <f t="shared" si="409"/>
        <v>-4.4610011793663649E-6</v>
      </c>
      <c r="S1993" s="4">
        <f t="shared" si="410"/>
        <v>4.3252448587793444E-6</v>
      </c>
      <c r="T1993" s="4">
        <f t="shared" si="415"/>
        <v>-104.13319606399602</v>
      </c>
      <c r="U1993" s="4">
        <f t="shared" si="411"/>
        <v>-44.114793133576747</v>
      </c>
      <c r="V1993" s="7">
        <f t="shared" si="412"/>
        <v>962.72001297344787</v>
      </c>
      <c r="W1993" s="8">
        <f t="shared" si="413"/>
        <v>-104.13319606399602</v>
      </c>
      <c r="X1993" s="8">
        <f t="shared" si="414"/>
        <v>-224.11479313357674</v>
      </c>
    </row>
    <row r="1994" spans="11:24">
      <c r="K1994">
        <v>1991</v>
      </c>
      <c r="L1994" s="2">
        <f t="shared" si="403"/>
        <v>2.9850000000000576</v>
      </c>
      <c r="M1994" s="4">
        <f t="shared" si="404"/>
        <v>966.05087898994202</v>
      </c>
      <c r="N1994" s="4">
        <f t="shared" si="405"/>
        <v>1</v>
      </c>
      <c r="O1994" s="4">
        <f t="shared" si="406"/>
        <v>0.96605087898994202</v>
      </c>
      <c r="P1994" s="4">
        <f t="shared" si="407"/>
        <v>-7746.0106966170888</v>
      </c>
      <c r="Q1994" s="4">
        <f t="shared" si="408"/>
        <v>-225598.77600147753</v>
      </c>
      <c r="R1994" s="4">
        <f t="shared" si="409"/>
        <v>-4.4291385557466187E-6</v>
      </c>
      <c r="S1994" s="4">
        <f t="shared" si="410"/>
        <v>4.2805721843280881E-6</v>
      </c>
      <c r="T1994" s="4">
        <f t="shared" si="415"/>
        <v>-104.20896188024901</v>
      </c>
      <c r="U1994" s="4">
        <f t="shared" si="411"/>
        <v>-44.022768851343997</v>
      </c>
      <c r="V1994" s="7">
        <f t="shared" si="412"/>
        <v>966.05087898994202</v>
      </c>
      <c r="W1994" s="8">
        <f t="shared" si="413"/>
        <v>-104.20896188024901</v>
      </c>
      <c r="X1994" s="8">
        <f t="shared" si="414"/>
        <v>-224.02276885134398</v>
      </c>
    </row>
    <row r="1995" spans="11:24">
      <c r="K1995">
        <v>1992</v>
      </c>
      <c r="L1995" s="2">
        <f t="shared" si="403"/>
        <v>2.9865000000000577</v>
      </c>
      <c r="M1995" s="4">
        <f t="shared" si="404"/>
        <v>969.39326930038476</v>
      </c>
      <c r="N1995" s="4">
        <f t="shared" si="405"/>
        <v>1</v>
      </c>
      <c r="O1995" s="4">
        <f t="shared" si="406"/>
        <v>0.96939326930038483</v>
      </c>
      <c r="P1995" s="4">
        <f t="shared" si="407"/>
        <v>-7799.703477688573</v>
      </c>
      <c r="Q1995" s="4">
        <f t="shared" si="408"/>
        <v>-227955.21968521524</v>
      </c>
      <c r="R1995" s="4">
        <f t="shared" si="409"/>
        <v>-4.3975112051151386E-6</v>
      </c>
      <c r="S1995" s="4">
        <f t="shared" si="410"/>
        <v>4.2363615007097928E-6</v>
      </c>
      <c r="T1995" s="4">
        <f t="shared" si="415"/>
        <v>-104.28467441780603</v>
      </c>
      <c r="U1995" s="4">
        <f t="shared" si="411"/>
        <v>-43.930708586536163</v>
      </c>
      <c r="V1995" s="7">
        <f t="shared" si="412"/>
        <v>969.39326930038476</v>
      </c>
      <c r="W1995" s="8">
        <f t="shared" si="413"/>
        <v>-104.28467441780603</v>
      </c>
      <c r="X1995" s="8">
        <f t="shared" si="414"/>
        <v>-223.93070858653616</v>
      </c>
    </row>
    <row r="1996" spans="11:24">
      <c r="K1996">
        <v>1993</v>
      </c>
      <c r="L1996" s="2">
        <f t="shared" si="403"/>
        <v>2.9880000000000577</v>
      </c>
      <c r="M1996" s="4">
        <f t="shared" si="404"/>
        <v>972.74722377709497</v>
      </c>
      <c r="N1996" s="4">
        <f t="shared" si="405"/>
        <v>1</v>
      </c>
      <c r="O1996" s="4">
        <f t="shared" si="406"/>
        <v>0.97274722377709499</v>
      </c>
      <c r="P1996" s="4">
        <f t="shared" si="407"/>
        <v>-7853.7684393381796</v>
      </c>
      <c r="Q1996" s="4">
        <f t="shared" si="408"/>
        <v>-230336.2301578875</v>
      </c>
      <c r="R1996" s="4">
        <f t="shared" si="409"/>
        <v>-4.366117287034969E-6</v>
      </c>
      <c r="S1996" s="4">
        <f t="shared" si="410"/>
        <v>4.1926080199657496E-6</v>
      </c>
      <c r="T1996" s="4">
        <f t="shared" si="415"/>
        <v>-104.36033367554063</v>
      </c>
      <c r="U1996" s="4">
        <f t="shared" si="411"/>
        <v>-43.838613605434531</v>
      </c>
      <c r="V1996" s="7">
        <f t="shared" si="412"/>
        <v>972.74722377709497</v>
      </c>
      <c r="W1996" s="8">
        <f t="shared" si="413"/>
        <v>-104.36033367554063</v>
      </c>
      <c r="X1996" s="8">
        <f t="shared" si="414"/>
        <v>-223.83861360543455</v>
      </c>
    </row>
    <row r="1997" spans="11:24">
      <c r="K1997">
        <v>1994</v>
      </c>
      <c r="L1997" s="2">
        <f t="shared" si="403"/>
        <v>2.9895000000000578</v>
      </c>
      <c r="M1997" s="4">
        <f t="shared" si="404"/>
        <v>976.11278243034315</v>
      </c>
      <c r="N1997" s="4">
        <f t="shared" si="405"/>
        <v>1</v>
      </c>
      <c r="O1997" s="4">
        <f t="shared" si="406"/>
        <v>0.97611278243034316</v>
      </c>
      <c r="P1997" s="4">
        <f t="shared" si="407"/>
        <v>-7908.2081613984237</v>
      </c>
      <c r="Q1997" s="4">
        <f t="shared" si="408"/>
        <v>-232742.0633753335</v>
      </c>
      <c r="R1997" s="4">
        <f t="shared" si="409"/>
        <v>-4.3349549768145646E-6</v>
      </c>
      <c r="S1997" s="4">
        <f t="shared" si="410"/>
        <v>4.149307003932875E-6</v>
      </c>
      <c r="T1997" s="4">
        <f t="shared" si="415"/>
        <v>-104.43593965348407</v>
      </c>
      <c r="U1997" s="4">
        <f t="shared" si="411"/>
        <v>-43.746485174586034</v>
      </c>
      <c r="V1997" s="7">
        <f t="shared" si="412"/>
        <v>976.11278243034315</v>
      </c>
      <c r="W1997" s="8">
        <f t="shared" si="413"/>
        <v>-104.43593965348407</v>
      </c>
      <c r="X1997" s="8">
        <f t="shared" si="414"/>
        <v>-223.74648517458604</v>
      </c>
    </row>
    <row r="1998" spans="11:24">
      <c r="K1998">
        <v>1995</v>
      </c>
      <c r="L1998" s="2">
        <f t="shared" si="403"/>
        <v>2.9910000000000578</v>
      </c>
      <c r="M1998" s="4">
        <f t="shared" si="404"/>
        <v>979.48998540882997</v>
      </c>
      <c r="N1998" s="4">
        <f t="shared" si="405"/>
        <v>1</v>
      </c>
      <c r="O1998" s="4">
        <f t="shared" si="406"/>
        <v>0.97948998540883003</v>
      </c>
      <c r="P1998" s="4">
        <f t="shared" si="407"/>
        <v>-7963.0252415843761</v>
      </c>
      <c r="Q1998" s="4">
        <f t="shared" si="408"/>
        <v>-235172.97795957944</v>
      </c>
      <c r="R1998" s="4">
        <f t="shared" si="409"/>
        <v>-4.3040224653562242E-6</v>
      </c>
      <c r="S1998" s="4">
        <f t="shared" si="410"/>
        <v>4.1064537637228347E-6</v>
      </c>
      <c r="T1998" s="4">
        <f t="shared" si="415"/>
        <v>-104.51149235282674</v>
      </c>
      <c r="U1998" s="4">
        <f t="shared" si="411"/>
        <v>-43.654324560735127</v>
      </c>
      <c r="V1998" s="7">
        <f t="shared" si="412"/>
        <v>979.48998540882997</v>
      </c>
      <c r="W1998" s="8">
        <f t="shared" si="413"/>
        <v>-104.51149235282674</v>
      </c>
      <c r="X1998" s="8">
        <f t="shared" si="414"/>
        <v>-223.65432456073512</v>
      </c>
    </row>
    <row r="1999" spans="11:24">
      <c r="K1999">
        <v>1996</v>
      </c>
      <c r="L1999" s="2">
        <f t="shared" si="403"/>
        <v>2.9925000000000579</v>
      </c>
      <c r="M1999" s="4">
        <f t="shared" si="404"/>
        <v>982.87887300016382</v>
      </c>
      <c r="N1999" s="4">
        <f t="shared" si="405"/>
        <v>1</v>
      </c>
      <c r="O1999" s="4">
        <f t="shared" si="406"/>
        <v>0.98287887300016386</v>
      </c>
      <c r="P1999" s="4">
        <f t="shared" si="407"/>
        <v>-8018.2222956175992</v>
      </c>
      <c r="Q1999" s="4">
        <f t="shared" si="408"/>
        <v>-237629.23522660811</v>
      </c>
      <c r="R1999" s="4">
        <f t="shared" si="409"/>
        <v>-4.2733179590062213E-6</v>
      </c>
      <c r="S1999" s="4">
        <f t="shared" si="410"/>
        <v>4.064043659206696E-6</v>
      </c>
      <c r="T1999" s="4">
        <f t="shared" si="415"/>
        <v>-104.58699177591953</v>
      </c>
      <c r="U1999" s="4">
        <f t="shared" si="411"/>
        <v>-43.562133030755554</v>
      </c>
      <c r="V1999" s="7">
        <f t="shared" si="412"/>
        <v>982.87887300016382</v>
      </c>
      <c r="W1999" s="8">
        <f t="shared" si="413"/>
        <v>-104.58699177591953</v>
      </c>
      <c r="X1999" s="8">
        <f t="shared" si="414"/>
        <v>-223.56213303075555</v>
      </c>
    </row>
    <row r="2000" spans="11:24">
      <c r="K2000">
        <v>1997</v>
      </c>
      <c r="L2000" s="2">
        <f t="shared" si="403"/>
        <v>2.9940000000000579</v>
      </c>
      <c r="M2000" s="4">
        <f t="shared" si="404"/>
        <v>986.27948563134271</v>
      </c>
      <c r="N2000" s="4">
        <f t="shared" si="405"/>
        <v>1</v>
      </c>
      <c r="O2000" s="4">
        <f t="shared" si="406"/>
        <v>0.98627948563134271</v>
      </c>
      <c r="P2000" s="4">
        <f t="shared" si="407"/>
        <v>-8073.8019573509755</v>
      </c>
      <c r="Q2000" s="4">
        <f t="shared" si="408"/>
        <v>-240111.09921441961</v>
      </c>
      <c r="R2000" s="4">
        <f t="shared" si="409"/>
        <v>-4.2428396794065367E-6</v>
      </c>
      <c r="S2000" s="4">
        <f t="shared" si="410"/>
        <v>4.0220720985049928E-6</v>
      </c>
      <c r="T2000" s="4">
        <f t="shared" si="415"/>
        <v>-104.66243792627512</v>
      </c>
      <c r="U2000" s="4">
        <f t="shared" si="411"/>
        <v>-43.469911851582033</v>
      </c>
      <c r="V2000" s="7">
        <f t="shared" si="412"/>
        <v>986.27948563134271</v>
      </c>
      <c r="W2000" s="8">
        <f t="shared" si="413"/>
        <v>-104.66243792627512</v>
      </c>
      <c r="X2000" s="8">
        <f t="shared" si="414"/>
        <v>-223.46991185158203</v>
      </c>
    </row>
    <row r="2001" spans="11:24">
      <c r="K2001">
        <v>1998</v>
      </c>
      <c r="L2001" s="2">
        <f t="shared" si="403"/>
        <v>2.995500000000058</v>
      </c>
      <c r="M2001" s="4">
        <f t="shared" si="404"/>
        <v>989.69186386923582</v>
      </c>
      <c r="N2001" s="4">
        <f t="shared" si="405"/>
        <v>1</v>
      </c>
      <c r="O2001" s="4">
        <f t="shared" si="406"/>
        <v>0.9896918638692358</v>
      </c>
      <c r="P2001" s="4">
        <f t="shared" si="407"/>
        <v>-8129.7668788943847</v>
      </c>
      <c r="Q2001" s="4">
        <f t="shared" si="408"/>
        <v>-242618.83671138313</v>
      </c>
      <c r="R2001" s="4">
        <f t="shared" si="409"/>
        <v>-4.2125858633482163E-6</v>
      </c>
      <c r="S2001" s="4">
        <f t="shared" si="410"/>
        <v>3.980534537483182E-6</v>
      </c>
      <c r="T2001" s="4">
        <f t="shared" si="415"/>
        <v>-104.73783080856924</v>
      </c>
      <c r="U2001" s="4">
        <f t="shared" si="411"/>
        <v>-43.377662290141814</v>
      </c>
      <c r="V2001" s="7">
        <f t="shared" si="412"/>
        <v>989.69186386923582</v>
      </c>
      <c r="W2001" s="8">
        <f t="shared" si="413"/>
        <v>-104.73783080856924</v>
      </c>
      <c r="X2001" s="8">
        <f t="shared" si="414"/>
        <v>-223.37766229014181</v>
      </c>
    </row>
    <row r="2002" spans="11:24">
      <c r="K2002">
        <v>1999</v>
      </c>
      <c r="L2002" s="2">
        <f t="shared" si="403"/>
        <v>2.9970000000000581</v>
      </c>
      <c r="M2002" s="4">
        <f t="shared" si="404"/>
        <v>993.11604842106726</v>
      </c>
      <c r="N2002" s="4">
        <f t="shared" si="405"/>
        <v>1</v>
      </c>
      <c r="O2002" s="4">
        <f t="shared" si="406"/>
        <v>0.99311604842106727</v>
      </c>
      <c r="P2002" s="4">
        <f t="shared" si="407"/>
        <v>-8186.1197307412476</v>
      </c>
      <c r="Q2002" s="4">
        <f t="shared" si="408"/>
        <v>-245152.71728488419</v>
      </c>
      <c r="R2002" s="4">
        <f t="shared" si="409"/>
        <v>-4.1825547626263364E-6</v>
      </c>
      <c r="S2002" s="4">
        <f t="shared" si="410"/>
        <v>3.9394264792524344E-6</v>
      </c>
      <c r="T2002" s="4">
        <f t="shared" si="415"/>
        <v>-104.81317042864154</v>
      </c>
      <c r="U2002" s="4">
        <f t="shared" si="411"/>
        <v>-43.285385613286266</v>
      </c>
      <c r="V2002" s="7">
        <f t="shared" si="412"/>
        <v>993.11604842106726</v>
      </c>
      <c r="W2002" s="8">
        <f t="shared" si="413"/>
        <v>-104.81317042864154</v>
      </c>
      <c r="X2002" s="8">
        <f t="shared" si="414"/>
        <v>-223.28538561328628</v>
      </c>
    </row>
    <row r="2003" spans="11:24">
      <c r="K2003">
        <v>2000</v>
      </c>
      <c r="L2003" s="2">
        <f t="shared" si="403"/>
        <v>2.9985000000000581</v>
      </c>
      <c r="M2003" s="4">
        <f t="shared" si="404"/>
        <v>996.55208013490244</v>
      </c>
      <c r="N2003" s="4">
        <f t="shared" si="405"/>
        <v>1</v>
      </c>
      <c r="O2003" s="4">
        <f t="shared" si="406"/>
        <v>0.99655208013490248</v>
      </c>
      <c r="P2003" s="4">
        <f t="shared" si="407"/>
        <v>-8242.8632018959688</v>
      </c>
      <c r="Q2003" s="4">
        <f t="shared" si="408"/>
        <v>-247713.01331027105</v>
      </c>
      <c r="R2003" s="4">
        <f t="shared" si="409"/>
        <v>-4.1527446438965212E-6</v>
      </c>
      <c r="S2003" s="4">
        <f t="shared" si="410"/>
        <v>3.8987434736756749E-6</v>
      </c>
      <c r="T2003" s="4">
        <f t="shared" si="415"/>
        <v>-104.88845679349657</v>
      </c>
      <c r="U2003" s="4">
        <f t="shared" si="411"/>
        <v>-43.193083087722364</v>
      </c>
      <c r="V2003" s="7">
        <f t="shared" si="412"/>
        <v>996.55208013490244</v>
      </c>
      <c r="W2003" s="8">
        <f t="shared" si="413"/>
        <v>-104.88845679349657</v>
      </c>
      <c r="X2003" s="8">
        <f t="shared" si="414"/>
        <v>-223.19308308772236</v>
      </c>
    </row>
    <row r="2004" spans="11:24">
      <c r="K2004">
        <v>2001</v>
      </c>
      <c r="L2004" s="2">
        <f t="shared" si="403"/>
        <v>3.0000000000000582</v>
      </c>
      <c r="M2004" s="4">
        <f t="shared" si="404"/>
        <v>1000.0000000001347</v>
      </c>
      <c r="N2004" s="4">
        <f t="shared" si="405"/>
        <v>1</v>
      </c>
      <c r="O2004" s="4">
        <f t="shared" si="406"/>
        <v>1.0000000000001348</v>
      </c>
      <c r="P2004" s="4">
        <f t="shared" si="407"/>
        <v>-8300.0000000022355</v>
      </c>
      <c r="Q2004" s="4">
        <f t="shared" si="408"/>
        <v>-250300.0000001014</v>
      </c>
      <c r="R2004" s="4">
        <f t="shared" si="409"/>
        <v>-4.1231537885330398E-6</v>
      </c>
      <c r="S2004" s="4">
        <f t="shared" si="410"/>
        <v>3.8584811168788468E-6</v>
      </c>
      <c r="T2004" s="4">
        <f t="shared" si="415"/>
        <v>-104.96368991130461</v>
      </c>
      <c r="U2004" s="4">
        <f t="shared" si="411"/>
        <v>-43.10075597994409</v>
      </c>
      <c r="V2004" s="7">
        <f t="shared" si="412"/>
        <v>1000.0000000001347</v>
      </c>
      <c r="W2004" s="8">
        <f t="shared" si="413"/>
        <v>-104.96368991130461</v>
      </c>
      <c r="X2004" s="8">
        <f t="shared" si="414"/>
        <v>-223.1007559799441</v>
      </c>
    </row>
  </sheetData>
  <mergeCells count="5">
    <mergeCell ref="N2:O2"/>
    <mergeCell ref="P2:Q2"/>
    <mergeCell ref="R2:S2"/>
    <mergeCell ref="V2:X2"/>
    <mergeCell ref="A3:F3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90" zoomScaleNormal="90" workbookViewId="0">
      <selection activeCell="L7" sqref="L7"/>
    </sheetView>
  </sheetViews>
  <sheetFormatPr baseColWidth="10"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12" sqref="M12"/>
    </sheetView>
  </sheetViews>
  <sheetFormatPr baseColWidth="10"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Données</vt:lpstr>
      <vt:lpstr>Gain</vt:lpstr>
      <vt:lpstr>Phase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MARROU Roland</dc:creator>
  <cp:lastModifiedBy>MARROU Roland</cp:lastModifiedBy>
  <dcterms:created xsi:type="dcterms:W3CDTF">2016-09-12T11:02:37Z</dcterms:created>
  <dcterms:modified xsi:type="dcterms:W3CDTF">2022-06-01T18:23:07Z</dcterms:modified>
</cp:coreProperties>
</file>